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320" windowHeight="8820"/>
  </bookViews>
  <sheets>
    <sheet name="Tabl.1" sheetId="1" r:id="rId1"/>
    <sheet name="Tabl.2" sheetId="5" r:id="rId2"/>
    <sheet name="Tabl.3" sheetId="2" r:id="rId3"/>
    <sheet name="Tabl.4" sheetId="6" r:id="rId4"/>
  </sheets>
  <calcPr calcId="125725"/>
</workbook>
</file>

<file path=xl/calcChain.xml><?xml version="1.0" encoding="utf-8"?>
<calcChain xmlns="http://schemas.openxmlformats.org/spreadsheetml/2006/main">
  <c r="C15" i="2"/>
  <c r="D15"/>
  <c r="E15"/>
  <c r="H15"/>
  <c r="I15"/>
  <c r="B15"/>
  <c r="I11" i="1"/>
  <c r="C11"/>
  <c r="D11"/>
  <c r="E11"/>
  <c r="F11"/>
  <c r="G11"/>
  <c r="H11"/>
</calcChain>
</file>

<file path=xl/sharedStrings.xml><?xml version="1.0" encoding="utf-8"?>
<sst xmlns="http://schemas.openxmlformats.org/spreadsheetml/2006/main" count="145" uniqueCount="75">
  <si>
    <t>Inwestycje</t>
  </si>
  <si>
    <t>Investments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</si>
  <si>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</si>
  <si>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</si>
  <si>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</si>
  <si>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</si>
  <si>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</si>
  <si>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</si>
  <si>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</si>
  <si>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</si>
  <si>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</si>
  <si>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</si>
  <si>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</si>
  <si>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</si>
  <si>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</si>
  <si>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</si>
  <si>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</si>
  <si>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</si>
  <si>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Środki trwałe</t>
  </si>
  <si>
    <t>Fixed assets</t>
  </si>
  <si>
    <t xml:space="preserve">    Stan w dniu 31 XII</t>
  </si>
  <si>
    <t xml:space="preserve">    (current book-keeping prices)              </t>
  </si>
  <si>
    <t xml:space="preserve">    As of 31 XII</t>
  </si>
  <si>
    <t xml:space="preserve">   a The division was made according to the abode of local kind-of-activity unit.</t>
  </si>
  <si>
    <r>
      <t xml:space="preserve">WOJEWÓDZTWA        </t>
    </r>
    <r>
      <rPr>
        <i/>
        <sz val="10"/>
        <rFont val="Times New Roman CE"/>
        <charset val="238"/>
      </rPr>
      <t xml:space="preserve"> 
VOIVODSHIPS</t>
    </r>
  </si>
  <si>
    <r>
      <t xml:space="preserve">Ogółem
</t>
    </r>
    <r>
      <rPr>
        <i/>
        <sz val="10"/>
        <rFont val="Times New Roman CE"/>
        <family val="1"/>
        <charset val="238"/>
      </rPr>
      <t xml:space="preserve">Grand
total                              </t>
    </r>
  </si>
  <si>
    <r>
      <t xml:space="preserve">W tym     </t>
    </r>
    <r>
      <rPr>
        <i/>
        <sz val="10"/>
        <rFont val="Times New Roman CE"/>
        <family val="1"/>
        <charset val="238"/>
      </rPr>
      <t>Of which</t>
    </r>
  </si>
  <si>
    <r>
      <t xml:space="preserve">przemysł
</t>
    </r>
    <r>
      <rPr>
        <i/>
        <sz val="10"/>
        <rFont val="Times New Roman CE"/>
        <family val="1"/>
        <charset val="238"/>
      </rPr>
      <t>industry</t>
    </r>
  </si>
  <si>
    <r>
      <t xml:space="preserve">budow-
nictwo
</t>
    </r>
    <r>
      <rPr>
        <i/>
        <sz val="10"/>
        <rFont val="Times New Roman CE"/>
        <family val="1"/>
        <charset val="238"/>
      </rPr>
      <t>construc-
tion</t>
    </r>
  </si>
  <si>
    <r>
      <t>handel; naprawa pojazdów samo-
chodo-
wych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i/>
        <vertAlign val="superscript"/>
        <sz val="10"/>
        <rFont val="Times New Roman CE"/>
        <charset val="238"/>
      </rPr>
      <t>∆</t>
    </r>
  </si>
  <si>
    <r>
      <t xml:space="preserve">transport 
i gospo-
darka
maga-
zynowa
</t>
    </r>
    <r>
      <rPr>
        <i/>
        <sz val="10"/>
        <rFont val="Times New Roman CE"/>
        <family val="1"/>
        <charset val="238"/>
      </rPr>
      <t>transpor-tation and storage</t>
    </r>
  </si>
  <si>
    <r>
      <t>obsługa rynku
nierucho-
mości</t>
    </r>
    <r>
      <rPr>
        <vertAlign val="superscript"/>
        <sz val="10"/>
        <rFont val="Times New Roman CE"/>
        <charset val="238"/>
      </rPr>
      <t>∆</t>
    </r>
    <r>
      <rPr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real estate 
activities</t>
    </r>
  </si>
  <si>
    <r>
      <t xml:space="preserve">razem
</t>
    </r>
    <r>
      <rPr>
        <i/>
        <sz val="10"/>
        <rFont val="Times New Roman CE"/>
        <family val="1"/>
        <charset val="238"/>
      </rPr>
      <t>total</t>
    </r>
  </si>
  <si>
    <r>
      <t xml:space="preserve">w tym
przetwór-
stwo
przemy-
słowe
</t>
    </r>
    <r>
      <rPr>
        <i/>
        <sz val="10"/>
        <rFont val="Times New Roman CE"/>
        <family val="1"/>
        <charset val="238"/>
      </rPr>
      <t>of which
manufac-
turing</t>
    </r>
  </si>
  <si>
    <r>
      <t xml:space="preserve">w mln zł </t>
    </r>
    <r>
      <rPr>
        <i/>
        <sz val="10"/>
        <rFont val="Times New Roman CE"/>
        <charset val="238"/>
      </rPr>
      <t>in mln zl</t>
    </r>
  </si>
  <si>
    <r>
      <t xml:space="preserve">POLSKA   </t>
    </r>
    <r>
      <rPr>
        <b/>
        <i/>
        <sz val="10"/>
        <rFont val="Times New Roman CE"/>
        <family val="1"/>
        <charset val="238"/>
      </rPr>
      <t>POLAND</t>
    </r>
  </si>
  <si>
    <r>
      <t xml:space="preserve">WOJEWÓDZTWA 
</t>
    </r>
    <r>
      <rPr>
        <i/>
        <sz val="10"/>
        <rFont val="Times New Roman CE"/>
        <family val="1"/>
        <charset val="238"/>
      </rPr>
      <t>VOIVODSHIPS</t>
    </r>
  </si>
  <si>
    <r>
      <t>handel; naprawa pojazdów samo-
chodo-wych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i/>
        <vertAlign val="superscript"/>
        <sz val="10"/>
        <rFont val="Times New Roman CE"/>
        <charset val="238"/>
      </rPr>
      <t>∆</t>
    </r>
  </si>
  <si>
    <r>
      <t xml:space="preserve">w mln zł     </t>
    </r>
    <r>
      <rPr>
        <i/>
        <sz val="10"/>
        <rFont val="Times New Roman CE"/>
        <family val="1"/>
        <charset val="238"/>
      </rPr>
      <t>in mln zl</t>
    </r>
  </si>
  <si>
    <r>
      <t xml:space="preserve">   a</t>
    </r>
    <r>
      <rPr>
        <sz val="9"/>
        <rFont val="Times New Roman CE"/>
        <family val="1"/>
        <charset val="238"/>
      </rPr>
      <t xml:space="preserve"> Podziału dokonano zgodnie z siedzibą jednostki lokalnej rodzaju działalności.</t>
    </r>
  </si>
  <si>
    <t xml:space="preserve">   INVESTMENT OUTLAYS BY SELECTED SECTIONS IN 2014 (current prices)</t>
  </si>
  <si>
    <t xml:space="preserve">    W 2014 R.  (bieżące ceny ewidencyjne)</t>
  </si>
  <si>
    <r>
      <t xml:space="preserve">TABL. 1  (272).    </t>
    </r>
    <r>
      <rPr>
        <b/>
        <sz val="10"/>
        <rFont val="Times New Roman CE"/>
        <family val="1"/>
        <charset val="238"/>
      </rPr>
      <t xml:space="preserve">NAKŁADY INWESTYCYJNE WEDŁUG WYBRANYCH SEKCJI W 2014 R.  (ceny bieżące) </t>
    </r>
  </si>
  <si>
    <r>
      <t xml:space="preserve">TABL. 3 (274).   </t>
    </r>
    <r>
      <rPr>
        <b/>
        <sz val="10"/>
        <rFont val="Times New Roman CE"/>
        <family val="1"/>
        <charset val="238"/>
      </rPr>
      <t>WARTOŚĆ BRUTTO ŚRODKÓW TRWAŁYCH WEDŁUG WYBRANYCH SEKCJI</t>
    </r>
    <r>
      <rPr>
        <i/>
        <vertAlign val="superscript"/>
        <sz val="10"/>
        <rFont val="Times New Roman CE"/>
        <family val="1"/>
        <charset val="238"/>
      </rPr>
      <t>a</t>
    </r>
  </si>
  <si>
    <t xml:space="preserve">                              W 2014 R. (ceny bieżące)</t>
  </si>
  <si>
    <r>
      <t xml:space="preserve"> INVESTMENT OUTLAYS BY SELECTED SECTIONS IN ENTERPRISES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IN 2014  (current prices)</t>
    </r>
  </si>
  <si>
    <r>
      <t xml:space="preserve">WOJEWÓDZTWA 
</t>
    </r>
    <r>
      <rPr>
        <i/>
        <sz val="10"/>
        <rFont val="Times New Roman CE"/>
        <charset val="238"/>
      </rPr>
      <t>VOIVODSHIPS</t>
    </r>
  </si>
  <si>
    <r>
      <t xml:space="preserve">Ogółem
</t>
    </r>
    <r>
      <rPr>
        <i/>
        <sz val="10"/>
        <rFont val="Times New Roman CE"/>
        <charset val="238"/>
      </rPr>
      <t>Grand
total</t>
    </r>
    <r>
      <rPr>
        <i/>
        <sz val="10"/>
        <rFont val="Times New Roman CE"/>
        <family val="1"/>
        <charset val="238"/>
      </rPr>
      <t xml:space="preserve">                              </t>
    </r>
  </si>
  <si>
    <r>
      <t xml:space="preserve">przemysł
</t>
    </r>
    <r>
      <rPr>
        <i/>
        <sz val="10"/>
        <rFont val="Times New Roman CE"/>
        <charset val="238"/>
      </rPr>
      <t>industry</t>
    </r>
  </si>
  <si>
    <r>
      <t>handel; naprawa pojazdów samo-
chodo-
wych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vertAlign val="superscript"/>
        <sz val="10"/>
        <rFont val="Symbol"/>
        <family val="1"/>
        <charset val="2"/>
      </rPr>
      <t>D</t>
    </r>
  </si>
  <si>
    <r>
      <t xml:space="preserve">transport         i gospo-darka
maga-
zynowa
</t>
    </r>
    <r>
      <rPr>
        <i/>
        <sz val="10"/>
        <rFont val="Times New Roman CE"/>
        <family val="1"/>
        <charset val="238"/>
      </rPr>
      <t xml:space="preserve">transpor-tation and 
storage 
</t>
    </r>
  </si>
  <si>
    <r>
      <t xml:space="preserve">działal-
ność finansowa        i ubezpie-czeniowa
</t>
    </r>
    <r>
      <rPr>
        <i/>
        <sz val="10"/>
        <rFont val="Times New Roman CE"/>
        <family val="1"/>
        <charset val="238"/>
      </rPr>
      <t>financial 
and insurance activities</t>
    </r>
  </si>
  <si>
    <r>
      <t>obsługa rynku
nierucho-
mości</t>
    </r>
    <r>
      <rPr>
        <vertAlign val="superscript"/>
        <sz val="10"/>
        <rFont val="Symbol"/>
        <family val="1"/>
        <charset val="2"/>
      </rPr>
      <t xml:space="preserve">D
</t>
    </r>
    <r>
      <rPr>
        <i/>
        <sz val="10"/>
        <rFont val="Times New Roman CE"/>
        <family val="1"/>
        <charset val="238"/>
      </rPr>
      <t>real estate activities</t>
    </r>
  </si>
  <si>
    <r>
      <t xml:space="preserve">razem
</t>
    </r>
    <r>
      <rPr>
        <i/>
        <sz val="10"/>
        <rFont val="Times New Roman CE"/>
        <charset val="238"/>
      </rPr>
      <t>total</t>
    </r>
  </si>
  <si>
    <r>
      <t xml:space="preserve">w tym
przetwór-
stwo
przemy-
słowe
</t>
    </r>
    <r>
      <rPr>
        <i/>
        <sz val="10"/>
        <rFont val="Times New Roman CE"/>
        <charset val="238"/>
      </rPr>
      <t>of which
manufac-
turing</t>
    </r>
  </si>
  <si>
    <r>
      <t xml:space="preserve">w mln zł  </t>
    </r>
    <r>
      <rPr>
        <i/>
        <sz val="10"/>
        <rFont val="Times New Roman CE"/>
        <family val="1"/>
        <charset val="238"/>
      </rPr>
      <t xml:space="preserve">  in mln zl</t>
    </r>
  </si>
  <si>
    <r>
      <t xml:space="preserve">POLSKA    </t>
    </r>
    <r>
      <rPr>
        <b/>
        <i/>
        <sz val="10"/>
        <rFont val="Times New Roman CE"/>
        <family val="1"/>
        <charset val="238"/>
      </rPr>
      <t>POLAND</t>
    </r>
  </si>
  <si>
    <r>
      <t xml:space="preserve">    a</t>
    </r>
    <r>
      <rPr>
        <sz val="9"/>
        <rFont val="Times New Roman CE"/>
        <family val="1"/>
        <charset val="238"/>
      </rPr>
      <t xml:space="preserve"> Dane dotyczą podmiotów gospodarczych, w których liczba pracujących przekracza 9 osób.</t>
    </r>
  </si>
  <si>
    <t xml:space="preserve">    a  Data concern economic entities employing more than 9 persons.</t>
  </si>
  <si>
    <r>
      <t xml:space="preserve">   W PRZEDSIĘBIORSTWACH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W 2014 R. (bieżące ceny ewidencyjne)</t>
    </r>
  </si>
  <si>
    <t xml:space="preserve">  Stan w dniu 31 XII </t>
  </si>
  <si>
    <r>
      <t xml:space="preserve">  GROSS VALUE OF FIXED ASSETS BY SELECTED  SECTIONS IN ENTERPRISES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 IN 2014</t>
    </r>
  </si>
  <si>
    <t xml:space="preserve">  (current book-keeping prices)</t>
  </si>
  <si>
    <t xml:space="preserve">  As of 31 XII</t>
  </si>
  <si>
    <r>
      <t xml:space="preserve">POLSKA </t>
    </r>
    <r>
      <rPr>
        <b/>
        <i/>
        <sz val="10"/>
        <rFont val="Times New Roman CE"/>
        <family val="1"/>
        <charset val="238"/>
      </rPr>
      <t>POLAND</t>
    </r>
  </si>
  <si>
    <r>
      <t xml:space="preserve">   </t>
    </r>
    <r>
      <rPr>
        <i/>
        <sz val="9"/>
        <rFont val="Times New Roman CE"/>
        <family val="1"/>
        <charset val="238"/>
      </rPr>
      <t xml:space="preserve"> a</t>
    </r>
    <r>
      <rPr>
        <sz val="9"/>
        <rFont val="Times New Roman CE"/>
        <family val="1"/>
        <charset val="238"/>
      </rPr>
      <t xml:space="preserve"> Dane dotyczą podmiotów gospodarczych, w których liczba pracujących przekracza 9 osób; podziału środków trwałych  </t>
    </r>
  </si>
  <si>
    <r>
      <t xml:space="preserve">według sekcji PKD </t>
    </r>
    <r>
      <rPr>
        <sz val="9"/>
        <rFont val="Times New Roman CE"/>
        <charset val="238"/>
      </rPr>
      <t xml:space="preserve">2007 </t>
    </r>
    <r>
      <rPr>
        <sz val="9"/>
        <rFont val="Times New Roman CE"/>
        <family val="1"/>
        <charset val="238"/>
      </rPr>
      <t>dokonano zgodnie z siedzibą jednostki lokalnej rodzaju działalności.</t>
    </r>
  </si>
  <si>
    <t xml:space="preserve">    a Data concern economic entities employing more than 9 persons; the division of fixed assets by NACE Rev. 2 sections was </t>
  </si>
  <si>
    <t>made  according to the abode of local kind-of-activity unit.</t>
  </si>
  <si>
    <r>
      <t xml:space="preserve">TABL. 4 (275).    </t>
    </r>
    <r>
      <rPr>
        <b/>
        <sz val="10"/>
        <rFont val="Times New Roman CE"/>
        <family val="1"/>
        <charset val="238"/>
      </rPr>
      <t>WARTOŚĆ BRUTTO ŚRODKÓW TRWAŁYCH WEDŁUG WYBRANYCH SEKCJI</t>
    </r>
    <r>
      <rPr>
        <b/>
        <vertAlign val="superscript"/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charset val="238"/>
      </rPr>
      <t/>
    </r>
  </si>
  <si>
    <r>
      <t>TABL. 2 (</t>
    </r>
    <r>
      <rPr>
        <sz val="10"/>
        <rFont val="Times New Roman CE"/>
        <charset val="238"/>
      </rPr>
      <t xml:space="preserve">273).   </t>
    </r>
    <r>
      <rPr>
        <b/>
        <sz val="10"/>
        <rFont val="Times New Roman CE"/>
        <charset val="238"/>
      </rPr>
      <t xml:space="preserve"> NAKŁADY INWESTYCYJNE WEDŁUG WYBRANYCH SEKCJI</t>
    </r>
    <r>
      <rPr>
        <b/>
        <i/>
        <vertAlign val="superscript"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 xml:space="preserve"> W PRZEDSIĘBIORSTWACH</t>
    </r>
    <r>
      <rPr>
        <i/>
        <vertAlign val="superscript"/>
        <sz val="10"/>
        <rFont val="Times New Roman CE"/>
        <charset val="238"/>
      </rPr>
      <t>a</t>
    </r>
    <r>
      <rPr>
        <b/>
        <i/>
        <vertAlign val="superscript"/>
        <sz val="10"/>
        <rFont val="Times New Roman CE"/>
        <charset val="238"/>
      </rPr>
      <t xml:space="preserve"> </t>
    </r>
  </si>
  <si>
    <r>
      <t xml:space="preserve">    GROSS VALUE OF FIXED ASSETS BY SELECTED  SECTIONS</t>
    </r>
    <r>
      <rPr>
        <vertAlign val="superscript"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 IN 2014</t>
    </r>
  </si>
  <si>
    <r>
      <t xml:space="preserve">działal-
ność
 finansowa
i uzbez-
piecze-
niowa 
</t>
    </r>
    <r>
      <rPr>
        <i/>
        <sz val="10"/>
        <rFont val="Times New Roman CE"/>
        <family val="1"/>
        <charset val="238"/>
      </rPr>
      <t>financial 
and insurance activities</t>
    </r>
  </si>
  <si>
    <r>
      <t xml:space="preserve">działal-
ność
 finansowa i ubez-
piecze-
niowa 
</t>
    </r>
    <r>
      <rPr>
        <i/>
        <sz val="10"/>
        <rFont val="Times New Roman CE"/>
        <family val="1"/>
        <charset val="238"/>
      </rPr>
      <t>financial 
and insurance activities</t>
    </r>
  </si>
  <si>
    <r>
      <t xml:space="preserve">działal-
ność
 finansowa
i ubez-
piecze-
niowa 
</t>
    </r>
    <r>
      <rPr>
        <i/>
        <sz val="10"/>
        <rFont val="Times New Roman CE"/>
        <family val="1"/>
        <charset val="238"/>
      </rPr>
      <t>financial 
and insurance activities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</si>
</sst>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5">
    <font>
      <sz val="10"/>
      <name val="Times New Roman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Times New Roman CE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3"/>
      <name val="Times New Roman CE"/>
      <family val="1"/>
      <charset val="238"/>
    </font>
    <font>
      <sz val="10"/>
      <name val="Times New Roman CE"/>
      <family val="1"/>
      <charset val="238"/>
    </font>
    <font>
      <i/>
      <sz val="13"/>
      <name val="Times New Roman CE"/>
      <family val="1"/>
      <charset val="238"/>
    </font>
    <font>
      <sz val="13"/>
      <name val="Times New Roman CE"/>
      <family val="1"/>
      <charset val="238"/>
    </font>
    <font>
      <b/>
      <sz val="10"/>
      <name val="Times New Roman CE"/>
      <family val="1"/>
      <charset val="238"/>
    </font>
    <font>
      <sz val="12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0"/>
      <name val="Times New Roman CE"/>
      <charset val="238"/>
    </font>
    <font>
      <vertAlign val="superscript"/>
      <sz val="10"/>
      <name val="Times New Roman"/>
      <family val="1"/>
      <charset val="238"/>
    </font>
    <font>
      <i/>
      <vertAlign val="superscript"/>
      <sz val="10"/>
      <name val="Times New Roman CE"/>
      <charset val="238"/>
    </font>
    <font>
      <vertAlign val="superscript"/>
      <sz val="10"/>
      <name val="Times New Roman CE"/>
      <charset val="238"/>
    </font>
    <font>
      <vertAlign val="superscript"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9"/>
      <name val="Symbol"/>
      <family val="1"/>
      <charset val="2"/>
    </font>
    <font>
      <i/>
      <vertAlign val="superscript"/>
      <sz val="10"/>
      <name val="Times New Roman CE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charset val="238"/>
    </font>
    <font>
      <sz val="9"/>
      <name val="Times New Roman CE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  <font>
      <b/>
      <sz val="10"/>
      <name val="Times New Roman CE"/>
      <charset val="238"/>
    </font>
    <font>
      <b/>
      <i/>
      <vertAlign val="superscript"/>
      <sz val="10"/>
      <name val="Times New Roman CE"/>
      <charset val="238"/>
    </font>
    <font>
      <vertAlign val="superscript"/>
      <sz val="10"/>
      <name val="Symbol"/>
      <family val="1"/>
      <charset val="2"/>
    </font>
    <font>
      <sz val="10"/>
      <name val="Symbol"/>
      <family val="1"/>
      <charset val="2"/>
    </font>
    <font>
      <i/>
      <sz val="9"/>
      <name val="Times New Roman CE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vertAlign val="superscript"/>
      <sz val="10"/>
      <name val="Times New Roman CE"/>
      <family val="1"/>
      <charset val="238"/>
    </font>
  </fonts>
  <fills count="4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6" borderId="0" applyNumberFormat="0" applyBorder="0" applyAlignment="0" applyProtection="0"/>
    <xf numFmtId="0" fontId="11" fillId="0" borderId="3" applyNumberFormat="0" applyFill="0" applyAlignment="0" applyProtection="0"/>
    <xf numFmtId="0" fontId="12" fillId="16" borderId="4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0" fillId="0" borderId="0"/>
    <xf numFmtId="0" fontId="17" fillId="0" borderId="0"/>
    <xf numFmtId="0" fontId="17" fillId="0" borderId="0"/>
    <xf numFmtId="0" fontId="18" fillId="15" borderId="1" applyNumberFormat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4" borderId="9" applyNumberFormat="0" applyFont="0" applyAlignment="0" applyProtection="0"/>
    <xf numFmtId="0" fontId="22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41" fillId="36" borderId="0" applyNumberFormat="0" applyBorder="0" applyAlignment="0" applyProtection="0"/>
    <xf numFmtId="0" fontId="4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41" fillId="40" borderId="0" applyNumberFormat="0" applyBorder="0" applyAlignment="0" applyProtection="0"/>
    <xf numFmtId="0" fontId="41" fillId="41" borderId="0" applyNumberFormat="0" applyBorder="0" applyAlignment="0" applyProtection="0"/>
    <xf numFmtId="0" fontId="42" fillId="42" borderId="22" applyNumberFormat="0" applyAlignment="0" applyProtection="0"/>
    <xf numFmtId="0" fontId="43" fillId="43" borderId="23" applyNumberFormat="0" applyAlignment="0" applyProtection="0"/>
    <xf numFmtId="0" fontId="44" fillId="44" borderId="0" applyNumberFormat="0" applyBorder="0" applyAlignment="0" applyProtection="0"/>
    <xf numFmtId="0" fontId="45" fillId="0" borderId="24" applyNumberFormat="0" applyFill="0" applyAlignment="0" applyProtection="0"/>
    <xf numFmtId="0" fontId="46" fillId="45" borderId="25" applyNumberFormat="0" applyAlignment="0" applyProtection="0"/>
    <xf numFmtId="0" fontId="47" fillId="0" borderId="26" applyNumberFormat="0" applyFill="0" applyAlignment="0" applyProtection="0"/>
    <xf numFmtId="0" fontId="48" fillId="0" borderId="27" applyNumberFormat="0" applyFill="0" applyAlignment="0" applyProtection="0"/>
    <xf numFmtId="0" fontId="49" fillId="0" borderId="28" applyNumberFormat="0" applyFill="0" applyAlignment="0" applyProtection="0"/>
    <xf numFmtId="0" fontId="49" fillId="0" borderId="0" applyNumberFormat="0" applyFill="0" applyBorder="0" applyAlignment="0" applyProtection="0"/>
    <xf numFmtId="0" fontId="50" fillId="46" borderId="0" applyNumberFormat="0" applyBorder="0" applyAlignment="0" applyProtection="0"/>
    <xf numFmtId="0" fontId="17" fillId="0" borderId="0"/>
    <xf numFmtId="0" fontId="4" fillId="0" borderId="0"/>
    <xf numFmtId="0" fontId="51" fillId="43" borderId="22" applyNumberFormat="0" applyAlignment="0" applyProtection="0"/>
    <xf numFmtId="0" fontId="52" fillId="0" borderId="29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" fillId="47" borderId="30" applyNumberFormat="0" applyFont="0" applyAlignment="0" applyProtection="0"/>
    <xf numFmtId="0" fontId="56" fillId="48" borderId="0" applyNumberFormat="0" applyBorder="0" applyAlignment="0" applyProtection="0"/>
    <xf numFmtId="0" fontId="3" fillId="0" borderId="0"/>
    <xf numFmtId="0" fontId="2" fillId="0" borderId="0"/>
    <xf numFmtId="0" fontId="1" fillId="0" borderId="0"/>
  </cellStyleXfs>
  <cellXfs count="114">
    <xf numFmtId="0" fontId="0" fillId="0" borderId="0" xfId="0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8" fillId="0" borderId="0" xfId="0" applyFont="1"/>
    <xf numFmtId="0" fontId="29" fillId="0" borderId="0" xfId="0" applyFont="1" applyAlignment="1">
      <alignment horizontal="left" vertical="top" indent="9"/>
    </xf>
    <xf numFmtId="0" fontId="24" fillId="0" borderId="10" xfId="0" applyFont="1" applyBorder="1" applyAlignment="1">
      <alignment horizontal="centerContinuous" vertical="center" wrapText="1"/>
    </xf>
    <xf numFmtId="0" fontId="24" fillId="0" borderId="11" xfId="0" applyFont="1" applyBorder="1" applyAlignment="1">
      <alignment horizontal="centerContinuous" vertical="center" wrapText="1"/>
    </xf>
    <xf numFmtId="0" fontId="24" fillId="0" borderId="11" xfId="0" applyFont="1" applyBorder="1" applyAlignment="1">
      <alignment horizontal="centerContinuous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vertical="center" wrapText="1"/>
    </xf>
    <xf numFmtId="0" fontId="27" fillId="0" borderId="13" xfId="37" applyFont="1" applyBorder="1" applyAlignment="1">
      <alignment horizontal="left" vertical="center"/>
    </xf>
    <xf numFmtId="164" fontId="27" fillId="0" borderId="14" xfId="35" quotePrefix="1" applyNumberFormat="1" applyFont="1" applyBorder="1" applyAlignment="1">
      <alignment horizontal="right" vertical="center"/>
    </xf>
    <xf numFmtId="164" fontId="24" fillId="0" borderId="0" xfId="0" applyNumberFormat="1" applyFont="1" applyBorder="1"/>
    <xf numFmtId="0" fontId="24" fillId="0" borderId="13" xfId="36" applyFont="1" applyBorder="1"/>
    <xf numFmtId="0" fontId="24" fillId="0" borderId="13" xfId="36" quotePrefix="1" applyFont="1" applyBorder="1" applyAlignment="1">
      <alignment horizontal="left"/>
    </xf>
    <xf numFmtId="0" fontId="28" fillId="0" borderId="0" xfId="36" quotePrefix="1" applyFont="1" applyBorder="1" applyAlignment="1">
      <alignment horizontal="left"/>
    </xf>
    <xf numFmtId="165" fontId="24" fillId="0" borderId="0" xfId="0" applyNumberFormat="1" applyFont="1" applyBorder="1"/>
    <xf numFmtId="165" fontId="24" fillId="0" borderId="0" xfId="0" applyNumberFormat="1" applyFont="1"/>
    <xf numFmtId="0" fontId="36" fillId="0" borderId="0" xfId="0" quotePrefix="1" applyFont="1" applyAlignment="1">
      <alignment horizontal="left" indent="1"/>
    </xf>
    <xf numFmtId="0" fontId="36" fillId="0" borderId="0" xfId="0" applyFont="1" applyAlignment="1">
      <alignment horizontal="left" indent="1"/>
    </xf>
    <xf numFmtId="164" fontId="24" fillId="0" borderId="0" xfId="0" applyNumberFormat="1" applyFont="1"/>
    <xf numFmtId="0" fontId="27" fillId="0" borderId="0" xfId="0" applyFont="1" applyAlignment="1">
      <alignment horizontal="left" indent="8"/>
    </xf>
    <xf numFmtId="0" fontId="29" fillId="0" borderId="0" xfId="0" applyFont="1" applyAlignment="1">
      <alignment horizontal="left" indent="8"/>
    </xf>
    <xf numFmtId="0" fontId="29" fillId="0" borderId="0" xfId="0" applyFont="1" applyAlignment="1">
      <alignment horizontal="left" vertical="top" indent="8"/>
    </xf>
    <xf numFmtId="164" fontId="24" fillId="0" borderId="15" xfId="0" applyNumberFormat="1" applyFont="1" applyBorder="1" applyAlignment="1">
      <alignment horizontal="centerContinuous" vertical="center" wrapText="1"/>
    </xf>
    <xf numFmtId="0" fontId="24" fillId="0" borderId="16" xfId="0" applyFont="1" applyBorder="1" applyAlignment="1">
      <alignment horizontal="centerContinuous" vertical="center" wrapText="1"/>
    </xf>
    <xf numFmtId="0" fontId="24" fillId="0" borderId="0" xfId="0" applyFont="1" applyAlignment="1">
      <alignment horizontal="center" vertical="center" wrapText="1"/>
    </xf>
    <xf numFmtId="0" fontId="28" fillId="0" borderId="0" xfId="0" applyFont="1" applyBorder="1"/>
    <xf numFmtId="164" fontId="24" fillId="0" borderId="14" xfId="0" applyNumberFormat="1" applyFont="1" applyBorder="1"/>
    <xf numFmtId="164" fontId="24" fillId="0" borderId="13" xfId="0" applyNumberFormat="1" applyFont="1" applyBorder="1"/>
    <xf numFmtId="0" fontId="39" fillId="0" borderId="0" xfId="36" applyFont="1" applyBorder="1" applyAlignment="1">
      <alignment horizontal="left"/>
    </xf>
    <xf numFmtId="164" fontId="38" fillId="0" borderId="0" xfId="0" applyNumberFormat="1" applyFont="1" applyBorder="1"/>
    <xf numFmtId="164" fontId="38" fillId="0" borderId="0" xfId="0" applyNumberFormat="1" applyFont="1"/>
    <xf numFmtId="0" fontId="40" fillId="0" borderId="0" xfId="0" applyFont="1"/>
    <xf numFmtId="164" fontId="40" fillId="0" borderId="0" xfId="0" applyNumberFormat="1" applyFont="1" applyBorder="1"/>
    <xf numFmtId="165" fontId="40" fillId="0" borderId="0" xfId="0" applyNumberFormat="1" applyFont="1" applyBorder="1"/>
    <xf numFmtId="0" fontId="40" fillId="0" borderId="0" xfId="0" applyFont="1" applyBorder="1"/>
    <xf numFmtId="0" fontId="0" fillId="0" borderId="0" xfId="0" applyFont="1"/>
    <xf numFmtId="164" fontId="27" fillId="0" borderId="17" xfId="35" quotePrefix="1" applyNumberFormat="1" applyFont="1" applyBorder="1" applyAlignment="1">
      <alignment horizontal="right" vertical="center"/>
    </xf>
    <xf numFmtId="0" fontId="24" fillId="0" borderId="0" xfId="0" applyFont="1" applyAlignment="1">
      <alignment horizontal="left"/>
    </xf>
    <xf numFmtId="0" fontId="57" fillId="0" borderId="0" xfId="0" applyFont="1" applyAlignment="1">
      <alignment horizontal="left"/>
    </xf>
    <xf numFmtId="0" fontId="30" fillId="0" borderId="0" xfId="0" applyFont="1" applyAlignment="1">
      <alignment horizontal="left" vertical="top" indent="9"/>
    </xf>
    <xf numFmtId="164" fontId="0" fillId="0" borderId="14" xfId="0" applyNumberFormat="1" applyBorder="1"/>
    <xf numFmtId="164" fontId="0" fillId="0" borderId="31" xfId="0" applyNumberFormat="1" applyBorder="1"/>
    <xf numFmtId="0" fontId="24" fillId="0" borderId="0" xfId="36" quotePrefix="1" applyFont="1" applyBorder="1" applyAlignment="1">
      <alignment horizontal="left"/>
    </xf>
    <xf numFmtId="164" fontId="24" fillId="0" borderId="0" xfId="0" applyNumberFormat="1" applyFont="1" applyBorder="1" applyAlignment="1">
      <alignment horizontal="right"/>
    </xf>
    <xf numFmtId="0" fontId="61" fillId="0" borderId="0" xfId="0" quotePrefix="1" applyFont="1" applyAlignment="1">
      <alignment horizontal="left"/>
    </xf>
    <xf numFmtId="0" fontId="38" fillId="0" borderId="0" xfId="0" applyFont="1"/>
    <xf numFmtId="0" fontId="39" fillId="0" borderId="0" xfId="0" applyFont="1" applyAlignment="1">
      <alignment horizontal="left"/>
    </xf>
    <xf numFmtId="0" fontId="39" fillId="0" borderId="0" xfId="0" applyFont="1"/>
    <xf numFmtId="0" fontId="24" fillId="0" borderId="0" xfId="0" applyFont="1" applyAlignment="1"/>
    <xf numFmtId="0" fontId="24" fillId="0" borderId="0" xfId="0" quotePrefix="1" applyFont="1" applyAlignment="1"/>
    <xf numFmtId="0" fontId="27" fillId="0" borderId="0" xfId="0" applyFont="1" applyAlignment="1">
      <alignment horizontal="left" indent="9"/>
    </xf>
    <xf numFmtId="0" fontId="24" fillId="0" borderId="0" xfId="0" applyFont="1" applyBorder="1"/>
    <xf numFmtId="0" fontId="24" fillId="0" borderId="0" xfId="0" applyFont="1" applyAlignment="1">
      <alignment horizontal="left" indent="9"/>
    </xf>
    <xf numFmtId="0" fontId="29" fillId="0" borderId="0" xfId="0" applyFont="1" applyAlignment="1">
      <alignment horizontal="left" indent="9"/>
    </xf>
    <xf numFmtId="164" fontId="24" fillId="0" borderId="0" xfId="36" quotePrefix="1" applyNumberFormat="1" applyFont="1" applyBorder="1" applyAlignment="1">
      <alignment horizontal="left"/>
    </xf>
    <xf numFmtId="0" fontId="38" fillId="0" borderId="0" xfId="0" applyFont="1" applyAlignment="1">
      <alignment horizontal="left"/>
    </xf>
    <xf numFmtId="0" fontId="38" fillId="0" borderId="0" xfId="0" applyFont="1" applyBorder="1"/>
    <xf numFmtId="0" fontId="6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164" fontId="63" fillId="0" borderId="14" xfId="90" applyNumberFormat="1" applyFont="1" applyBorder="1"/>
    <xf numFmtId="164" fontId="63" fillId="0" borderId="31" xfId="90" applyNumberFormat="1" applyFont="1" applyBorder="1"/>
    <xf numFmtId="0" fontId="24" fillId="0" borderId="12" xfId="0" applyFont="1" applyBorder="1" applyAlignment="1">
      <alignment horizontal="center" vertical="center" wrapText="1"/>
    </xf>
    <xf numFmtId="164" fontId="0" fillId="0" borderId="13" xfId="35" applyNumberFormat="1" applyFont="1" applyBorder="1"/>
    <xf numFmtId="164" fontId="0" fillId="0" borderId="0" xfId="35" applyNumberFormat="1" applyFont="1"/>
    <xf numFmtId="0" fontId="0" fillId="0" borderId="0" xfId="0" applyFont="1" applyAlignment="1">
      <alignment horizontal="left" indent="8"/>
    </xf>
    <xf numFmtId="0" fontId="0" fillId="0" borderId="0" xfId="0" applyFont="1" applyAlignment="1">
      <alignment horizontal="center" vertical="center" wrapText="1"/>
    </xf>
    <xf numFmtId="0" fontId="0" fillId="0" borderId="0" xfId="36" applyFont="1" applyBorder="1" applyAlignment="1">
      <alignment horizontal="left"/>
    </xf>
    <xf numFmtId="164" fontId="0" fillId="0" borderId="0" xfId="0" applyNumberFormat="1" applyFont="1"/>
    <xf numFmtId="0" fontId="24" fillId="0" borderId="12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164" fontId="62" fillId="0" borderId="14" xfId="90" applyNumberFormat="1" applyFont="1" applyBorder="1"/>
    <xf numFmtId="164" fontId="62" fillId="0" borderId="31" xfId="90" applyNumberFormat="1" applyFont="1" applyBorder="1"/>
    <xf numFmtId="0" fontId="24" fillId="0" borderId="32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Continuous" vertical="center" wrapText="1"/>
    </xf>
    <xf numFmtId="0" fontId="24" fillId="0" borderId="34" xfId="0" applyFont="1" applyBorder="1" applyAlignment="1">
      <alignment horizontal="centerContinuous" vertical="center" wrapText="1"/>
    </xf>
    <xf numFmtId="0" fontId="24" fillId="0" borderId="34" xfId="0" applyFont="1" applyBorder="1" applyAlignment="1">
      <alignment horizontal="centerContinuous" wrapText="1"/>
    </xf>
    <xf numFmtId="0" fontId="24" fillId="0" borderId="35" xfId="0" applyFont="1" applyBorder="1" applyAlignment="1">
      <alignment horizontal="center" vertical="center" wrapText="1"/>
    </xf>
    <xf numFmtId="164" fontId="62" fillId="0" borderId="13" xfId="90" applyNumberFormat="1" applyFont="1" applyBorder="1"/>
    <xf numFmtId="164" fontId="63" fillId="0" borderId="13" xfId="90" applyNumberFormat="1" applyFont="1" applyBorder="1"/>
    <xf numFmtId="0" fontId="24" fillId="0" borderId="36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164" fontId="27" fillId="0" borderId="37" xfId="37" applyNumberFormat="1" applyFont="1" applyBorder="1" applyAlignment="1">
      <alignment horizontal="left"/>
    </xf>
    <xf numFmtId="164" fontId="24" fillId="0" borderId="37" xfId="36" applyNumberFormat="1" applyFont="1" applyBorder="1"/>
    <xf numFmtId="164" fontId="24" fillId="0" borderId="37" xfId="36" quotePrefix="1" applyNumberFormat="1" applyFont="1" applyBorder="1" applyAlignment="1">
      <alignment horizontal="left"/>
    </xf>
    <xf numFmtId="164" fontId="27" fillId="0" borderId="31" xfId="35" quotePrefix="1" applyNumberFormat="1" applyFont="1" applyBorder="1" applyAlignment="1">
      <alignment horizontal="right" vertical="center"/>
    </xf>
    <xf numFmtId="0" fontId="24" fillId="0" borderId="35" xfId="0" applyFont="1" applyBorder="1" applyAlignment="1">
      <alignment horizontal="center" vertical="center"/>
    </xf>
    <xf numFmtId="164" fontId="27" fillId="0" borderId="13" xfId="35" quotePrefix="1" applyNumberFormat="1" applyFont="1" applyBorder="1" applyAlignment="1">
      <alignment horizontal="right" vertical="center"/>
    </xf>
    <xf numFmtId="0" fontId="24" fillId="0" borderId="36" xfId="0" quotePrefix="1" applyFont="1" applyBorder="1" applyAlignment="1">
      <alignment horizontal="center" vertical="center" wrapText="1"/>
    </xf>
    <xf numFmtId="0" fontId="24" fillId="0" borderId="37" xfId="0" quotePrefix="1" applyFont="1" applyBorder="1" applyAlignment="1">
      <alignment horizontal="center" vertical="center" wrapText="1"/>
    </xf>
    <xf numFmtId="0" fontId="24" fillId="0" borderId="38" xfId="0" quotePrefix="1" applyFont="1" applyBorder="1" applyAlignment="1">
      <alignment horizontal="center" vertical="center" wrapText="1"/>
    </xf>
    <xf numFmtId="0" fontId="27" fillId="0" borderId="37" xfId="37" applyFont="1" applyBorder="1" applyAlignment="1">
      <alignment horizontal="left" vertical="center"/>
    </xf>
    <xf numFmtId="0" fontId="24" fillId="0" borderId="37" xfId="36" applyFont="1" applyBorder="1"/>
    <xf numFmtId="0" fontId="24" fillId="0" borderId="37" xfId="36" quotePrefix="1" applyFont="1" applyBorder="1" applyAlignment="1">
      <alignment horizontal="left"/>
    </xf>
    <xf numFmtId="164" fontId="57" fillId="0" borderId="14" xfId="0" applyNumberFormat="1" applyFont="1" applyBorder="1"/>
    <xf numFmtId="164" fontId="57" fillId="0" borderId="31" xfId="0" applyNumberFormat="1" applyFont="1" applyBorder="1"/>
    <xf numFmtId="0" fontId="24" fillId="0" borderId="35" xfId="0" applyFont="1" applyBorder="1" applyAlignment="1">
      <alignment vertical="center" wrapText="1"/>
    </xf>
    <xf numFmtId="164" fontId="57" fillId="0" borderId="13" xfId="0" applyNumberFormat="1" applyFont="1" applyBorder="1"/>
    <xf numFmtId="164" fontId="0" fillId="0" borderId="13" xfId="0" applyNumberFormat="1" applyBorder="1"/>
    <xf numFmtId="164" fontId="0" fillId="0" borderId="13" xfId="0" applyNumberFormat="1" applyFont="1" applyBorder="1"/>
    <xf numFmtId="0" fontId="27" fillId="0" borderId="37" xfId="37" applyFont="1" applyBorder="1" applyAlignment="1">
      <alignment horizontal="left"/>
    </xf>
  </cellXfs>
  <cellStyles count="91">
    <cellStyle name="20% - akcent 1" xfId="1" builtinId="30" customBuiltin="1"/>
    <cellStyle name="20% - akcent 1 2" xfId="45"/>
    <cellStyle name="20% - akcent 2" xfId="2" builtinId="34" customBuiltin="1"/>
    <cellStyle name="20% - akcent 2 2" xfId="46"/>
    <cellStyle name="20% - akcent 3" xfId="3" builtinId="38" customBuiltin="1"/>
    <cellStyle name="20% - akcent 3 2" xfId="47"/>
    <cellStyle name="20% - akcent 4" xfId="4" builtinId="42" customBuiltin="1"/>
    <cellStyle name="20% - akcent 4 2" xfId="48"/>
    <cellStyle name="20% - akcent 5" xfId="5" builtinId="46" customBuiltin="1"/>
    <cellStyle name="20% - akcent 5 2" xfId="49"/>
    <cellStyle name="20% - akcent 6" xfId="6" builtinId="50" customBuiltin="1"/>
    <cellStyle name="20% - akcent 6 2" xfId="50"/>
    <cellStyle name="40% - akcent 1" xfId="7" builtinId="31" customBuiltin="1"/>
    <cellStyle name="40% - akcent 1 2" xfId="51"/>
    <cellStyle name="40% - akcent 2" xfId="8" builtinId="35" customBuiltin="1"/>
    <cellStyle name="40% - akcent 2 2" xfId="52"/>
    <cellStyle name="40% - akcent 3" xfId="9" builtinId="39" customBuiltin="1"/>
    <cellStyle name="40% - akcent 3 2" xfId="53"/>
    <cellStyle name="40% - akcent 4" xfId="10" builtinId="43" customBuiltin="1"/>
    <cellStyle name="40% - akcent 4 2" xfId="54"/>
    <cellStyle name="40% - akcent 5" xfId="11" builtinId="47" customBuiltin="1"/>
    <cellStyle name="40% - akcent 5 2" xfId="55"/>
    <cellStyle name="40% - akcent 6" xfId="12" builtinId="51" customBuiltin="1"/>
    <cellStyle name="40% - akcent 6 2" xfId="56"/>
    <cellStyle name="60% - akcent 1" xfId="13" builtinId="32" customBuiltin="1"/>
    <cellStyle name="60% - akcent 1 2" xfId="57"/>
    <cellStyle name="60% - akcent 2" xfId="14" builtinId="36" customBuiltin="1"/>
    <cellStyle name="60% - akcent 2 2" xfId="58"/>
    <cellStyle name="60% - akcent 3" xfId="15" builtinId="40" customBuiltin="1"/>
    <cellStyle name="60% - akcent 3 2" xfId="59"/>
    <cellStyle name="60% - akcent 4" xfId="16" builtinId="44" customBuiltin="1"/>
    <cellStyle name="60% - akcent 4 2" xfId="60"/>
    <cellStyle name="60% - akcent 5" xfId="17" builtinId="48" customBuiltin="1"/>
    <cellStyle name="60% - akcent 5 2" xfId="61"/>
    <cellStyle name="60% - akcent 6" xfId="18" builtinId="52" customBuiltin="1"/>
    <cellStyle name="60% - akcent 6 2" xfId="62"/>
    <cellStyle name="Akcent 1" xfId="19" builtinId="29" customBuiltin="1"/>
    <cellStyle name="Akcent 1 2" xfId="63"/>
    <cellStyle name="Akcent 2" xfId="20" builtinId="33" customBuiltin="1"/>
    <cellStyle name="Akcent 2 2" xfId="64"/>
    <cellStyle name="Akcent 3" xfId="21" builtinId="37" customBuiltin="1"/>
    <cellStyle name="Akcent 3 2" xfId="65"/>
    <cellStyle name="Akcent 4" xfId="22" builtinId="41" customBuiltin="1"/>
    <cellStyle name="Akcent 4 2" xfId="66"/>
    <cellStyle name="Akcent 5" xfId="23" builtinId="45" customBuiltin="1"/>
    <cellStyle name="Akcent 5 2" xfId="67"/>
    <cellStyle name="Akcent 6" xfId="24" builtinId="49" customBuiltin="1"/>
    <cellStyle name="Akcent 6 2" xfId="68"/>
    <cellStyle name="Dane wejściowe" xfId="25" builtinId="20" customBuiltin="1"/>
    <cellStyle name="Dane wejściowe 2" xfId="69"/>
    <cellStyle name="Dane wyjściowe" xfId="26" builtinId="21" customBuiltin="1"/>
    <cellStyle name="Dane wyjściowe 2" xfId="70"/>
    <cellStyle name="Dobre" xfId="27" builtinId="26" customBuiltin="1"/>
    <cellStyle name="Dobre 2" xfId="71"/>
    <cellStyle name="Komórka połączona" xfId="28" builtinId="24" customBuiltin="1"/>
    <cellStyle name="Komórka połączona 2" xfId="72"/>
    <cellStyle name="Komórka zaznaczona" xfId="29" builtinId="23" customBuiltin="1"/>
    <cellStyle name="Komórka zaznaczona 2" xfId="73"/>
    <cellStyle name="Nagłówek 1" xfId="30" builtinId="16" customBuiltin="1"/>
    <cellStyle name="Nagłówek 1 2" xfId="74"/>
    <cellStyle name="Nagłówek 2" xfId="31" builtinId="17" customBuiltin="1"/>
    <cellStyle name="Nagłówek 2 2" xfId="75"/>
    <cellStyle name="Nagłówek 3" xfId="32" builtinId="18" customBuiltin="1"/>
    <cellStyle name="Nagłówek 3 2" xfId="76"/>
    <cellStyle name="Nagłówek 4" xfId="33" builtinId="19" customBuiltin="1"/>
    <cellStyle name="Nagłówek 4 2" xfId="77"/>
    <cellStyle name="Neutralne" xfId="34" builtinId="28" customBuiltin="1"/>
    <cellStyle name="Neutralne 2" xfId="78"/>
    <cellStyle name="Normalny" xfId="0" builtinId="0"/>
    <cellStyle name="Normalny 2" xfId="79"/>
    <cellStyle name="Normalny 3" xfId="80"/>
    <cellStyle name="Normalny 3 2" xfId="88"/>
    <cellStyle name="Normalny 3 2 2" xfId="89"/>
    <cellStyle name="Normalny 3 2 3" xfId="90"/>
    <cellStyle name="Normalny_Dział_XVII" xfId="35"/>
    <cellStyle name="Normalny_TABL12" xfId="36"/>
    <cellStyle name="Normalny_TABL6A" xfId="37"/>
    <cellStyle name="Obliczenia" xfId="38" builtinId="22" customBuiltin="1"/>
    <cellStyle name="Obliczenia 2" xfId="81"/>
    <cellStyle name="Suma" xfId="39" builtinId="25" customBuiltin="1"/>
    <cellStyle name="Suma 2" xfId="82"/>
    <cellStyle name="Tekst objaśnienia" xfId="40" builtinId="53" customBuiltin="1"/>
    <cellStyle name="Tekst objaśnienia 2" xfId="83"/>
    <cellStyle name="Tekst ostrzeżenia" xfId="41" builtinId="11" customBuiltin="1"/>
    <cellStyle name="Tekst ostrzeżenia 2" xfId="84"/>
    <cellStyle name="Tytuł" xfId="42" builtinId="15" customBuiltin="1"/>
    <cellStyle name="Tytuł 2" xfId="85"/>
    <cellStyle name="Uwaga" xfId="43" builtinId="10" customBuiltin="1"/>
    <cellStyle name="Uwaga 2" xfId="86"/>
    <cellStyle name="Złe" xfId="44" builtinId="27" customBuiltin="1"/>
    <cellStyle name="Złe 2" xfId="8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workbookViewId="0"/>
  </sheetViews>
  <sheetFormatPr defaultColWidth="6.6640625" defaultRowHeight="12.75"/>
  <cols>
    <col min="1" max="1" width="20.6640625" style="2" customWidth="1"/>
    <col min="2" max="2" width="9.5" style="2" customWidth="1"/>
    <col min="3" max="4" width="9.83203125" style="2" customWidth="1"/>
    <col min="5" max="5" width="9.1640625" style="2" customWidth="1"/>
    <col min="6" max="6" width="9.83203125" style="2" customWidth="1"/>
    <col min="7" max="7" width="10.1640625" style="2" customWidth="1"/>
    <col min="8" max="8" width="11.1640625" style="2" customWidth="1"/>
    <col min="9" max="9" width="9.83203125" style="2" customWidth="1"/>
    <col min="10" max="16384" width="6.6640625" style="2"/>
  </cols>
  <sheetData>
    <row r="1" spans="1:10" ht="16.5">
      <c r="A1" s="1" t="s">
        <v>0</v>
      </c>
    </row>
    <row r="2" spans="1:10" s="4" customFormat="1" ht="16.5">
      <c r="A2" s="3" t="s">
        <v>1</v>
      </c>
    </row>
    <row r="3" spans="1:10" ht="17.25" customHeight="1"/>
    <row r="4" spans="1:10" s="5" customFormat="1" ht="14.25" customHeight="1">
      <c r="A4" s="41" t="s">
        <v>42</v>
      </c>
      <c r="B4" s="2"/>
      <c r="C4" s="2"/>
      <c r="D4" s="2"/>
      <c r="E4" s="2"/>
      <c r="F4" s="2"/>
      <c r="G4" s="2"/>
      <c r="H4" s="2"/>
      <c r="I4" s="2"/>
    </row>
    <row r="5" spans="1:10" s="5" customFormat="1" ht="14.25" customHeight="1">
      <c r="A5" s="6" t="s">
        <v>40</v>
      </c>
      <c r="B5" s="2"/>
      <c r="C5" s="2"/>
      <c r="D5" s="2"/>
      <c r="E5" s="2"/>
      <c r="F5" s="2"/>
      <c r="G5" s="2"/>
      <c r="H5" s="2"/>
      <c r="I5" s="2"/>
    </row>
    <row r="6" spans="1:10" s="5" customFormat="1" ht="15" customHeight="1" thickBot="1">
      <c r="A6" s="6"/>
      <c r="B6" s="2"/>
      <c r="C6" s="2"/>
      <c r="D6" s="2"/>
      <c r="E6" s="2"/>
      <c r="F6" s="2"/>
      <c r="G6" s="2"/>
      <c r="H6" s="2"/>
      <c r="I6" s="2"/>
    </row>
    <row r="7" spans="1:10" s="10" customFormat="1" ht="25.5" customHeight="1">
      <c r="A7" s="101" t="s">
        <v>24</v>
      </c>
      <c r="B7" s="85" t="s">
        <v>25</v>
      </c>
      <c r="C7" s="86" t="s">
        <v>26</v>
      </c>
      <c r="D7" s="87"/>
      <c r="E7" s="88"/>
      <c r="F7" s="88"/>
      <c r="G7" s="88"/>
      <c r="H7" s="88"/>
      <c r="I7" s="88"/>
    </row>
    <row r="8" spans="1:10" s="10" customFormat="1" ht="27" customHeight="1">
      <c r="A8" s="102"/>
      <c r="B8" s="81"/>
      <c r="C8" s="76" t="s">
        <v>27</v>
      </c>
      <c r="D8" s="77"/>
      <c r="E8" s="73" t="s">
        <v>28</v>
      </c>
      <c r="F8" s="73" t="s">
        <v>29</v>
      </c>
      <c r="G8" s="73" t="s">
        <v>30</v>
      </c>
      <c r="H8" s="73" t="s">
        <v>72</v>
      </c>
      <c r="I8" s="78" t="s">
        <v>31</v>
      </c>
    </row>
    <row r="9" spans="1:10" s="11" customFormat="1" ht="165" customHeight="1">
      <c r="A9" s="102"/>
      <c r="B9" s="82"/>
      <c r="C9" s="72" t="s">
        <v>32</v>
      </c>
      <c r="D9" s="72" t="s">
        <v>33</v>
      </c>
      <c r="E9" s="75"/>
      <c r="F9" s="75"/>
      <c r="G9" s="75"/>
      <c r="H9" s="75"/>
      <c r="I9" s="79"/>
    </row>
    <row r="10" spans="1:10" ht="20.100000000000001" customHeight="1" thickBot="1">
      <c r="A10" s="103"/>
      <c r="B10" s="99" t="s">
        <v>34</v>
      </c>
      <c r="C10" s="99"/>
      <c r="D10" s="99"/>
      <c r="E10" s="99"/>
      <c r="F10" s="99"/>
      <c r="G10" s="99"/>
      <c r="H10" s="99"/>
      <c r="I10" s="99"/>
    </row>
    <row r="11" spans="1:10" ht="24.95" customHeight="1">
      <c r="A11" s="104" t="s">
        <v>35</v>
      </c>
      <c r="B11" s="100">
        <v>250776.4</v>
      </c>
      <c r="C11" s="13">
        <f t="shared" ref="C11:H11" si="0">+C12+C13+C14+C15+C16+C17+C18+C19+C20+C21+C22+C23+C24+C25+C26+C27</f>
        <v>91064.400000000009</v>
      </c>
      <c r="D11" s="13">
        <f t="shared" si="0"/>
        <v>48884.30000000001</v>
      </c>
      <c r="E11" s="13">
        <f t="shared" si="0"/>
        <v>7859.0999999999995</v>
      </c>
      <c r="F11" s="13">
        <f t="shared" si="0"/>
        <v>17692.3</v>
      </c>
      <c r="G11" s="13">
        <f t="shared" si="0"/>
        <v>42133.399999999994</v>
      </c>
      <c r="H11" s="13">
        <f t="shared" si="0"/>
        <v>4510.1000000000004</v>
      </c>
      <c r="I11" s="98">
        <f>+I12+I13+I14+I15+I16+I17+I18+I19+I20+I21+I22+I23+I24+I25+I26+I27</f>
        <v>32739.8</v>
      </c>
      <c r="J11" s="14"/>
    </row>
    <row r="12" spans="1:10" ht="24.95" customHeight="1">
      <c r="A12" s="105" t="s">
        <v>2</v>
      </c>
      <c r="B12" s="66">
        <v>22111</v>
      </c>
      <c r="C12" s="66">
        <v>10291.799999999999</v>
      </c>
      <c r="D12" s="66">
        <v>5225.1000000000004</v>
      </c>
      <c r="E12" s="66">
        <v>692.8</v>
      </c>
      <c r="F12" s="66">
        <v>1424.6</v>
      </c>
      <c r="G12" s="66">
        <v>2843.1</v>
      </c>
      <c r="H12" s="66">
        <v>296.2</v>
      </c>
      <c r="I12" s="67">
        <v>2239.8000000000002</v>
      </c>
    </row>
    <row r="13" spans="1:10" ht="24.95" customHeight="1">
      <c r="A13" s="105" t="s">
        <v>3</v>
      </c>
      <c r="B13" s="66">
        <v>11102</v>
      </c>
      <c r="C13" s="66">
        <v>4867.1000000000004</v>
      </c>
      <c r="D13" s="66">
        <v>3453.8</v>
      </c>
      <c r="E13" s="66">
        <v>231.7</v>
      </c>
      <c r="F13" s="66">
        <v>830.7</v>
      </c>
      <c r="G13" s="66">
        <v>1679</v>
      </c>
      <c r="H13" s="66">
        <v>120.4</v>
      </c>
      <c r="I13" s="67">
        <v>1476.3</v>
      </c>
    </row>
    <row r="14" spans="1:10" ht="24.95" customHeight="1">
      <c r="A14" s="105" t="s">
        <v>4</v>
      </c>
      <c r="B14" s="66">
        <v>10515.6</v>
      </c>
      <c r="C14" s="66">
        <v>3390</v>
      </c>
      <c r="D14" s="66">
        <v>1369.6</v>
      </c>
      <c r="E14" s="66">
        <v>145.5</v>
      </c>
      <c r="F14" s="66">
        <v>812.9</v>
      </c>
      <c r="G14" s="66">
        <v>2044.8</v>
      </c>
      <c r="H14" s="66">
        <v>59.6</v>
      </c>
      <c r="I14" s="67">
        <v>1581.1</v>
      </c>
    </row>
    <row r="15" spans="1:10" ht="24.95" customHeight="1">
      <c r="A15" s="105" t="s">
        <v>5</v>
      </c>
      <c r="B15" s="66">
        <v>4809.6000000000004</v>
      </c>
      <c r="C15" s="66">
        <v>2021.7</v>
      </c>
      <c r="D15" s="66">
        <v>1200.5</v>
      </c>
      <c r="E15" s="66">
        <v>63.1</v>
      </c>
      <c r="F15" s="66">
        <v>307.60000000000002</v>
      </c>
      <c r="G15" s="66">
        <v>764.7</v>
      </c>
      <c r="H15" s="66">
        <v>48.6</v>
      </c>
      <c r="I15" s="67">
        <v>565.70000000000005</v>
      </c>
    </row>
    <row r="16" spans="1:10" ht="24.95" customHeight="1">
      <c r="A16" s="105" t="s">
        <v>6</v>
      </c>
      <c r="B16" s="66">
        <v>16226.7</v>
      </c>
      <c r="C16" s="66">
        <v>6683.4</v>
      </c>
      <c r="D16" s="66">
        <v>3266.1</v>
      </c>
      <c r="E16" s="66">
        <v>294.7</v>
      </c>
      <c r="F16" s="66">
        <v>960.4</v>
      </c>
      <c r="G16" s="66">
        <v>4055.9</v>
      </c>
      <c r="H16" s="66">
        <v>95.7</v>
      </c>
      <c r="I16" s="67">
        <v>1830.5</v>
      </c>
    </row>
    <row r="17" spans="1:9" ht="24.95" customHeight="1">
      <c r="A17" s="105" t="s">
        <v>7</v>
      </c>
      <c r="B17" s="66">
        <v>18684</v>
      </c>
      <c r="C17" s="66">
        <v>6053.9</v>
      </c>
      <c r="D17" s="66">
        <v>3682.9</v>
      </c>
      <c r="E17" s="66">
        <v>477.3</v>
      </c>
      <c r="F17" s="66">
        <v>1395</v>
      </c>
      <c r="G17" s="66">
        <v>3353.2</v>
      </c>
      <c r="H17" s="66">
        <v>200.9</v>
      </c>
      <c r="I17" s="67">
        <v>3152.6</v>
      </c>
    </row>
    <row r="18" spans="1:9" ht="24.95" customHeight="1">
      <c r="A18" s="105" t="s">
        <v>8</v>
      </c>
      <c r="B18" s="66">
        <v>54926</v>
      </c>
      <c r="C18" s="66">
        <v>12884.4</v>
      </c>
      <c r="D18" s="66">
        <v>6383.6</v>
      </c>
      <c r="E18" s="66">
        <v>3566.8</v>
      </c>
      <c r="F18" s="66">
        <v>4158.6000000000004</v>
      </c>
      <c r="G18" s="66">
        <v>8593.1</v>
      </c>
      <c r="H18" s="66">
        <v>2875.7</v>
      </c>
      <c r="I18" s="67">
        <v>7935.8</v>
      </c>
    </row>
    <row r="19" spans="1:9" ht="24.95" customHeight="1">
      <c r="A19" s="105" t="s">
        <v>9</v>
      </c>
      <c r="B19" s="66">
        <v>5731.6</v>
      </c>
      <c r="C19" s="66">
        <v>2941.8</v>
      </c>
      <c r="D19" s="66">
        <v>1540.9</v>
      </c>
      <c r="E19" s="66">
        <v>86.8</v>
      </c>
      <c r="F19" s="66">
        <v>359.9</v>
      </c>
      <c r="G19" s="66">
        <v>819.9</v>
      </c>
      <c r="H19" s="66">
        <v>30.5</v>
      </c>
      <c r="I19" s="67">
        <v>483.3</v>
      </c>
    </row>
    <row r="20" spans="1:9" ht="24.95" customHeight="1">
      <c r="A20" s="105" t="s">
        <v>10</v>
      </c>
      <c r="B20" s="66">
        <v>11364.4</v>
      </c>
      <c r="C20" s="66">
        <v>4109.5</v>
      </c>
      <c r="D20" s="66">
        <v>2676.7</v>
      </c>
      <c r="E20" s="66">
        <v>212.3</v>
      </c>
      <c r="F20" s="66">
        <v>619</v>
      </c>
      <c r="G20" s="66">
        <v>2660.1</v>
      </c>
      <c r="H20" s="66">
        <v>38.799999999999997</v>
      </c>
      <c r="I20" s="67">
        <v>1683.1</v>
      </c>
    </row>
    <row r="21" spans="1:9" ht="24.95" customHeight="1">
      <c r="A21" s="105" t="s">
        <v>11</v>
      </c>
      <c r="B21" s="66">
        <v>6871.5</v>
      </c>
      <c r="C21" s="66">
        <v>2207.1999999999998</v>
      </c>
      <c r="D21" s="66">
        <v>1058.5</v>
      </c>
      <c r="E21" s="66">
        <v>113.4</v>
      </c>
      <c r="F21" s="66">
        <v>435.1</v>
      </c>
      <c r="G21" s="66">
        <v>1649.7</v>
      </c>
      <c r="H21" s="66">
        <v>21</v>
      </c>
      <c r="I21" s="67">
        <v>796.5</v>
      </c>
    </row>
    <row r="22" spans="1:9" ht="24.95" customHeight="1">
      <c r="A22" s="105" t="s">
        <v>12</v>
      </c>
      <c r="B22" s="66">
        <v>15112.4</v>
      </c>
      <c r="C22" s="66">
        <v>5091</v>
      </c>
      <c r="D22" s="66">
        <v>2410.9</v>
      </c>
      <c r="E22" s="66">
        <v>406</v>
      </c>
      <c r="F22" s="66">
        <v>1065.5999999999999</v>
      </c>
      <c r="G22" s="66">
        <v>2594.8000000000002</v>
      </c>
      <c r="H22" s="66">
        <v>156.9</v>
      </c>
      <c r="I22" s="67">
        <v>2423.4</v>
      </c>
    </row>
    <row r="23" spans="1:9" ht="24.95" customHeight="1">
      <c r="A23" s="105" t="s">
        <v>13</v>
      </c>
      <c r="B23" s="66">
        <v>28821</v>
      </c>
      <c r="C23" s="66">
        <v>13597.6</v>
      </c>
      <c r="D23" s="66">
        <v>6322.4</v>
      </c>
      <c r="E23" s="66">
        <v>590</v>
      </c>
      <c r="F23" s="66">
        <v>2090.6</v>
      </c>
      <c r="G23" s="66">
        <v>4297.7</v>
      </c>
      <c r="H23" s="66">
        <v>258.70000000000005</v>
      </c>
      <c r="I23" s="67">
        <v>3052.3</v>
      </c>
    </row>
    <row r="24" spans="1:9" ht="24.95" customHeight="1">
      <c r="A24" s="105" t="s">
        <v>14</v>
      </c>
      <c r="B24" s="66">
        <v>4952.1000000000004</v>
      </c>
      <c r="C24" s="66">
        <v>1691.8</v>
      </c>
      <c r="D24" s="66">
        <v>803.3</v>
      </c>
      <c r="E24" s="66">
        <v>222.9</v>
      </c>
      <c r="F24" s="66">
        <v>487.2</v>
      </c>
      <c r="G24" s="66">
        <v>764.9</v>
      </c>
      <c r="H24" s="66">
        <v>27.3</v>
      </c>
      <c r="I24" s="67">
        <v>663.2</v>
      </c>
    </row>
    <row r="25" spans="1:9" ht="24.95" customHeight="1">
      <c r="A25" s="105" t="s">
        <v>15</v>
      </c>
      <c r="B25" s="66">
        <v>6698.7</v>
      </c>
      <c r="C25" s="66">
        <v>2382.5</v>
      </c>
      <c r="D25" s="66">
        <v>1493.3</v>
      </c>
      <c r="E25" s="66">
        <v>94.7</v>
      </c>
      <c r="F25" s="66">
        <v>429.6</v>
      </c>
      <c r="G25" s="66">
        <v>1603.7</v>
      </c>
      <c r="H25" s="66">
        <v>28.8</v>
      </c>
      <c r="I25" s="67">
        <v>706</v>
      </c>
    </row>
    <row r="26" spans="1:9" ht="24.95" customHeight="1">
      <c r="A26" s="105" t="s">
        <v>16</v>
      </c>
      <c r="B26" s="66">
        <v>22386.5</v>
      </c>
      <c r="C26" s="66">
        <v>9522.2999999999993</v>
      </c>
      <c r="D26" s="66">
        <v>6534.2</v>
      </c>
      <c r="E26" s="66">
        <v>446.6</v>
      </c>
      <c r="F26" s="66">
        <v>1776.4</v>
      </c>
      <c r="G26" s="66">
        <v>3207.2</v>
      </c>
      <c r="H26" s="66">
        <v>153.5</v>
      </c>
      <c r="I26" s="67">
        <v>2879.8</v>
      </c>
    </row>
    <row r="27" spans="1:9" ht="24.95" customHeight="1">
      <c r="A27" s="106" t="s">
        <v>17</v>
      </c>
      <c r="B27" s="66">
        <v>10463.299999999999</v>
      </c>
      <c r="C27" s="66">
        <v>3328.4</v>
      </c>
      <c r="D27" s="66">
        <v>1462.5</v>
      </c>
      <c r="E27" s="66">
        <v>214.5</v>
      </c>
      <c r="F27" s="66">
        <v>539.1</v>
      </c>
      <c r="G27" s="66">
        <v>1201.5999999999999</v>
      </c>
      <c r="H27" s="66">
        <v>97.5</v>
      </c>
      <c r="I27" s="67">
        <v>1270.4000000000001</v>
      </c>
    </row>
    <row r="28" spans="1:9" ht="9.9499999999999993" customHeight="1">
      <c r="A28" s="17"/>
      <c r="B28" s="18"/>
      <c r="C28" s="18"/>
      <c r="D28" s="18"/>
      <c r="E28" s="18"/>
      <c r="F28" s="18"/>
      <c r="G28" s="18"/>
      <c r="H28" s="18"/>
      <c r="I28" s="19"/>
    </row>
    <row r="29" spans="1:9" ht="14.1" customHeight="1">
      <c r="A29" s="20"/>
    </row>
    <row r="30" spans="1:9" ht="14.1" customHeight="1">
      <c r="A30" s="21"/>
    </row>
  </sheetData>
  <mergeCells count="9">
    <mergeCell ref="A7:A10"/>
    <mergeCell ref="B7:B9"/>
    <mergeCell ref="C8:D8"/>
    <mergeCell ref="E8:E9"/>
    <mergeCell ref="B10:I10"/>
    <mergeCell ref="F8:F9"/>
    <mergeCell ref="G8:G9"/>
    <mergeCell ref="H8:H9"/>
    <mergeCell ref="I8:I9"/>
  </mergeCells>
  <phoneticPr fontId="0" type="noConversion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zoomScaleNormal="100" workbookViewId="0"/>
  </sheetViews>
  <sheetFormatPr defaultRowHeight="12.75"/>
  <cols>
    <col min="1" max="1" width="20.5" customWidth="1"/>
    <col min="2" max="7" width="9.83203125" customWidth="1"/>
    <col min="8" max="8" width="10.83203125" customWidth="1"/>
    <col min="9" max="9" width="9.83203125" customWidth="1"/>
    <col min="10" max="10" width="9.33203125" customWidth="1"/>
  </cols>
  <sheetData>
    <row r="1" spans="1:9" ht="15.75">
      <c r="A1" s="62" t="s">
        <v>70</v>
      </c>
      <c r="B1" s="2"/>
      <c r="C1" s="2"/>
      <c r="D1" s="2"/>
      <c r="E1" s="2"/>
      <c r="F1" s="2"/>
      <c r="G1" s="2"/>
      <c r="H1" s="2"/>
      <c r="I1" s="2"/>
    </row>
    <row r="2" spans="1:9">
      <c r="A2" s="42" t="s">
        <v>44</v>
      </c>
      <c r="B2" s="2"/>
      <c r="C2" s="2"/>
      <c r="D2" s="2"/>
      <c r="E2" s="2"/>
      <c r="F2" s="2"/>
      <c r="G2" s="2"/>
      <c r="H2" s="2"/>
      <c r="I2" s="2"/>
    </row>
    <row r="3" spans="1:9" ht="14.25">
      <c r="A3" s="43" t="s">
        <v>45</v>
      </c>
      <c r="B3" s="2"/>
      <c r="C3" s="2"/>
      <c r="D3" s="2"/>
      <c r="E3" s="2"/>
      <c r="F3" s="2"/>
      <c r="G3" s="2"/>
      <c r="H3" s="2"/>
      <c r="I3" s="2"/>
    </row>
    <row r="4" spans="1:9" ht="15.75" customHeight="1" thickBot="1">
      <c r="A4" s="43"/>
      <c r="B4" s="2"/>
      <c r="C4" s="2"/>
      <c r="D4" s="2"/>
      <c r="E4" s="2"/>
      <c r="F4" s="2"/>
      <c r="G4" s="2"/>
      <c r="H4" s="2"/>
      <c r="I4" s="2"/>
    </row>
    <row r="5" spans="1:9" ht="15" customHeight="1">
      <c r="A5" s="92" t="s">
        <v>46</v>
      </c>
      <c r="B5" s="85" t="s">
        <v>47</v>
      </c>
      <c r="C5" s="86" t="s">
        <v>26</v>
      </c>
      <c r="D5" s="87"/>
      <c r="E5" s="88"/>
      <c r="F5" s="88"/>
      <c r="G5" s="88"/>
      <c r="H5" s="88"/>
      <c r="I5" s="88"/>
    </row>
    <row r="6" spans="1:9" ht="28.5" customHeight="1">
      <c r="A6" s="93"/>
      <c r="B6" s="81"/>
      <c r="C6" s="76" t="s">
        <v>48</v>
      </c>
      <c r="D6" s="77"/>
      <c r="E6" s="73" t="s">
        <v>28</v>
      </c>
      <c r="F6" s="73" t="s">
        <v>49</v>
      </c>
      <c r="G6" s="73" t="s">
        <v>50</v>
      </c>
      <c r="H6" s="73" t="s">
        <v>51</v>
      </c>
      <c r="I6" s="78" t="s">
        <v>52</v>
      </c>
    </row>
    <row r="7" spans="1:9" ht="130.5" customHeight="1">
      <c r="A7" s="93"/>
      <c r="B7" s="82"/>
      <c r="C7" s="72" t="s">
        <v>53</v>
      </c>
      <c r="D7" s="72" t="s">
        <v>54</v>
      </c>
      <c r="E7" s="75"/>
      <c r="F7" s="75"/>
      <c r="G7" s="75"/>
      <c r="H7" s="75"/>
      <c r="I7" s="79"/>
    </row>
    <row r="8" spans="1:9" ht="13.5" thickBot="1">
      <c r="A8" s="94"/>
      <c r="B8" s="89" t="s">
        <v>55</v>
      </c>
      <c r="C8" s="89"/>
      <c r="D8" s="89"/>
      <c r="E8" s="89"/>
      <c r="F8" s="89"/>
      <c r="G8" s="89"/>
      <c r="H8" s="89"/>
      <c r="I8" s="109"/>
    </row>
    <row r="9" spans="1:9" ht="26.1" customHeight="1">
      <c r="A9" s="113" t="s">
        <v>56</v>
      </c>
      <c r="B9" s="110">
        <v>150294.20000000001</v>
      </c>
      <c r="C9" s="107">
        <v>83166</v>
      </c>
      <c r="D9" s="107">
        <v>46918.2</v>
      </c>
      <c r="E9" s="107">
        <v>3707</v>
      </c>
      <c r="F9" s="107">
        <v>14471.5</v>
      </c>
      <c r="G9" s="107">
        <v>19063.400000000001</v>
      </c>
      <c r="H9" s="107">
        <v>4014.7</v>
      </c>
      <c r="I9" s="108">
        <v>3552.5</v>
      </c>
    </row>
    <row r="10" spans="1:9" ht="26.1" customHeight="1">
      <c r="A10" s="105" t="s">
        <v>2</v>
      </c>
      <c r="B10" s="111">
        <v>15243.4</v>
      </c>
      <c r="C10" s="44">
        <v>9915.1</v>
      </c>
      <c r="D10" s="44">
        <v>5060.8</v>
      </c>
      <c r="E10" s="44">
        <v>546.1</v>
      </c>
      <c r="F10" s="44">
        <v>1157.0999999999999</v>
      </c>
      <c r="G10" s="44">
        <v>1374.3</v>
      </c>
      <c r="H10" s="44">
        <v>290.60000000000002</v>
      </c>
      <c r="I10" s="45">
        <v>334.7</v>
      </c>
    </row>
    <row r="11" spans="1:9" ht="26.1" customHeight="1">
      <c r="A11" s="105" t="s">
        <v>3</v>
      </c>
      <c r="B11" s="111">
        <v>6847.7</v>
      </c>
      <c r="C11" s="44">
        <v>4459.2</v>
      </c>
      <c r="D11" s="44">
        <v>3401.8</v>
      </c>
      <c r="E11" s="44">
        <v>184.7</v>
      </c>
      <c r="F11" s="44">
        <v>688.2</v>
      </c>
      <c r="G11" s="44">
        <v>596</v>
      </c>
      <c r="H11" s="44">
        <v>83.2</v>
      </c>
      <c r="I11" s="45">
        <v>164.9</v>
      </c>
    </row>
    <row r="12" spans="1:9" ht="26.1" customHeight="1">
      <c r="A12" s="105" t="s">
        <v>4</v>
      </c>
      <c r="B12" s="111">
        <v>4901.3</v>
      </c>
      <c r="C12" s="44">
        <v>3019.4</v>
      </c>
      <c r="D12" s="44">
        <v>1314.9</v>
      </c>
      <c r="E12" s="44">
        <v>81.2</v>
      </c>
      <c r="F12" s="44">
        <v>608.5</v>
      </c>
      <c r="G12" s="44">
        <v>448.2</v>
      </c>
      <c r="H12" s="44">
        <v>55.8</v>
      </c>
      <c r="I12" s="45">
        <v>103.9</v>
      </c>
    </row>
    <row r="13" spans="1:9" ht="26.1" customHeight="1">
      <c r="A13" s="105" t="s">
        <v>5</v>
      </c>
      <c r="B13" s="111">
        <v>2710.8</v>
      </c>
      <c r="C13" s="44">
        <v>1804.2</v>
      </c>
      <c r="D13" s="44">
        <v>1155.3</v>
      </c>
      <c r="E13" s="44">
        <v>39</v>
      </c>
      <c r="F13" s="44">
        <v>246.1</v>
      </c>
      <c r="G13" s="44">
        <v>217.3</v>
      </c>
      <c r="H13" s="44">
        <v>47.3</v>
      </c>
      <c r="I13" s="45">
        <v>56.7</v>
      </c>
    </row>
    <row r="14" spans="1:9" ht="26.1" customHeight="1">
      <c r="A14" s="105" t="s">
        <v>6</v>
      </c>
      <c r="B14" s="111">
        <v>9709.2000000000007</v>
      </c>
      <c r="C14" s="44">
        <v>6053.4</v>
      </c>
      <c r="D14" s="44">
        <v>3087.6</v>
      </c>
      <c r="E14" s="44">
        <v>181</v>
      </c>
      <c r="F14" s="44">
        <v>770</v>
      </c>
      <c r="G14" s="44">
        <v>1483.5</v>
      </c>
      <c r="H14" s="44">
        <v>88.2</v>
      </c>
      <c r="I14" s="45">
        <v>272.89999999999998</v>
      </c>
    </row>
    <row r="15" spans="1:9" ht="26.1" customHeight="1">
      <c r="A15" s="105" t="s">
        <v>7</v>
      </c>
      <c r="B15" s="111">
        <v>10346.5</v>
      </c>
      <c r="C15" s="44">
        <v>5453.4</v>
      </c>
      <c r="D15" s="44">
        <v>3525.8</v>
      </c>
      <c r="E15" s="44">
        <v>304.2</v>
      </c>
      <c r="F15" s="44">
        <v>1156</v>
      </c>
      <c r="G15" s="44">
        <v>1468</v>
      </c>
      <c r="H15" s="44">
        <v>166.9</v>
      </c>
      <c r="I15" s="45">
        <v>243.3</v>
      </c>
    </row>
    <row r="16" spans="1:9" ht="26.1" customHeight="1">
      <c r="A16" s="105" t="s">
        <v>8</v>
      </c>
      <c r="B16" s="112">
        <v>33494.300000000003</v>
      </c>
      <c r="C16" s="44">
        <v>11167.2</v>
      </c>
      <c r="D16" s="44">
        <v>5995.3</v>
      </c>
      <c r="E16" s="44">
        <v>1078.5999999999999</v>
      </c>
      <c r="F16" s="44">
        <v>3619.1</v>
      </c>
      <c r="G16" s="44">
        <v>5981</v>
      </c>
      <c r="H16" s="44">
        <v>2570.1999999999998</v>
      </c>
      <c r="I16" s="45">
        <v>755.1</v>
      </c>
    </row>
    <row r="17" spans="1:9" ht="26.1" customHeight="1">
      <c r="A17" s="105" t="s">
        <v>9</v>
      </c>
      <c r="B17" s="111">
        <v>3857.2</v>
      </c>
      <c r="C17" s="44">
        <v>2779.7</v>
      </c>
      <c r="D17" s="44">
        <v>1467.6</v>
      </c>
      <c r="E17" s="44">
        <v>55</v>
      </c>
      <c r="F17" s="44">
        <v>228.7</v>
      </c>
      <c r="G17" s="44">
        <v>452.1</v>
      </c>
      <c r="H17" s="44">
        <v>27.6</v>
      </c>
      <c r="I17" s="45">
        <v>9.3000000000000007</v>
      </c>
    </row>
    <row r="18" spans="1:9" ht="26.1" customHeight="1">
      <c r="A18" s="105" t="s">
        <v>10</v>
      </c>
      <c r="B18" s="111">
        <v>5716.9</v>
      </c>
      <c r="C18" s="44">
        <v>3785.2</v>
      </c>
      <c r="D18" s="44">
        <v>2621</v>
      </c>
      <c r="E18" s="44">
        <v>89.1</v>
      </c>
      <c r="F18" s="44">
        <v>493.9</v>
      </c>
      <c r="G18" s="44">
        <v>566.20000000000005</v>
      </c>
      <c r="H18" s="44">
        <v>27.6</v>
      </c>
      <c r="I18" s="45">
        <v>162.9</v>
      </c>
    </row>
    <row r="19" spans="1:9" ht="26.1" customHeight="1">
      <c r="A19" s="105" t="s">
        <v>11</v>
      </c>
      <c r="B19" s="111">
        <v>2808.9</v>
      </c>
      <c r="C19" s="44">
        <v>1929.5</v>
      </c>
      <c r="D19" s="44">
        <v>976.1</v>
      </c>
      <c r="E19" s="44">
        <v>59.5</v>
      </c>
      <c r="F19" s="44">
        <v>269.7</v>
      </c>
      <c r="G19" s="44">
        <v>90.7</v>
      </c>
      <c r="H19" s="44">
        <v>17.399999999999999</v>
      </c>
      <c r="I19" s="45">
        <v>48.6</v>
      </c>
    </row>
    <row r="20" spans="1:9" ht="26.1" customHeight="1">
      <c r="A20" s="105" t="s">
        <v>12</v>
      </c>
      <c r="B20" s="111">
        <v>9715.2000000000007</v>
      </c>
      <c r="C20" s="44">
        <v>4575.7</v>
      </c>
      <c r="D20" s="44">
        <v>2273.9</v>
      </c>
      <c r="E20" s="44">
        <v>202.9</v>
      </c>
      <c r="F20" s="44">
        <v>886.6</v>
      </c>
      <c r="G20" s="44">
        <v>1712.3</v>
      </c>
      <c r="H20" s="44">
        <v>150.6</v>
      </c>
      <c r="I20" s="45">
        <v>529.1</v>
      </c>
    </row>
    <row r="21" spans="1:9" ht="26.1" customHeight="1">
      <c r="A21" s="105" t="s">
        <v>13</v>
      </c>
      <c r="B21" s="111">
        <v>19202.099999999999</v>
      </c>
      <c r="C21" s="44">
        <v>12713.3</v>
      </c>
      <c r="D21" s="44">
        <v>6084.9</v>
      </c>
      <c r="E21" s="44">
        <v>321.60000000000002</v>
      </c>
      <c r="F21" s="44">
        <v>1765</v>
      </c>
      <c r="G21" s="44">
        <v>2034.2</v>
      </c>
      <c r="H21" s="44">
        <v>222.3</v>
      </c>
      <c r="I21" s="45">
        <v>320.8</v>
      </c>
    </row>
    <row r="22" spans="1:9" ht="26.1" customHeight="1">
      <c r="A22" s="105" t="s">
        <v>14</v>
      </c>
      <c r="B22" s="111">
        <v>2758.5</v>
      </c>
      <c r="C22" s="44">
        <v>1481.4</v>
      </c>
      <c r="D22" s="44">
        <v>774.2</v>
      </c>
      <c r="E22" s="44">
        <v>175</v>
      </c>
      <c r="F22" s="44">
        <v>398.7</v>
      </c>
      <c r="G22" s="44">
        <v>247.8</v>
      </c>
      <c r="H22" s="44">
        <v>25</v>
      </c>
      <c r="I22" s="45">
        <v>66.599999999999994</v>
      </c>
    </row>
    <row r="23" spans="1:9" ht="26.1" customHeight="1">
      <c r="A23" s="105" t="s">
        <v>15</v>
      </c>
      <c r="B23" s="111">
        <v>3500.9</v>
      </c>
      <c r="C23" s="44">
        <v>2117.3000000000002</v>
      </c>
      <c r="D23" s="44">
        <v>1458.3</v>
      </c>
      <c r="E23" s="44">
        <v>48.5</v>
      </c>
      <c r="F23" s="44">
        <v>345</v>
      </c>
      <c r="G23" s="44">
        <v>548.6</v>
      </c>
      <c r="H23" s="44">
        <v>23.9</v>
      </c>
      <c r="I23" s="45">
        <v>47.9</v>
      </c>
    </row>
    <row r="24" spans="1:9" ht="26.1" customHeight="1">
      <c r="A24" s="105" t="s">
        <v>16</v>
      </c>
      <c r="B24" s="111">
        <v>14292.6</v>
      </c>
      <c r="C24" s="44">
        <v>8869.7999999999993</v>
      </c>
      <c r="D24" s="44">
        <v>6361.9</v>
      </c>
      <c r="E24" s="44">
        <v>254.3</v>
      </c>
      <c r="F24" s="44">
        <v>1472.3</v>
      </c>
      <c r="G24" s="44">
        <v>1191.8</v>
      </c>
      <c r="H24" s="44">
        <v>129.5</v>
      </c>
      <c r="I24" s="45">
        <v>326.7</v>
      </c>
    </row>
    <row r="25" spans="1:9" ht="26.1" customHeight="1">
      <c r="A25" s="106" t="s">
        <v>17</v>
      </c>
      <c r="B25" s="111">
        <v>5188.7</v>
      </c>
      <c r="C25" s="44">
        <v>3042.1</v>
      </c>
      <c r="D25" s="44">
        <v>1358.7</v>
      </c>
      <c r="E25" s="44">
        <v>86.4</v>
      </c>
      <c r="F25" s="44">
        <v>366.7</v>
      </c>
      <c r="G25" s="44">
        <v>651.5</v>
      </c>
      <c r="H25" s="44">
        <v>88.7</v>
      </c>
      <c r="I25" s="45">
        <v>109.4</v>
      </c>
    </row>
    <row r="26" spans="1:9">
      <c r="A26" s="46"/>
      <c r="B26" s="47"/>
      <c r="C26" s="47"/>
      <c r="D26" s="47"/>
      <c r="E26" s="47"/>
      <c r="F26" s="47"/>
      <c r="G26" s="47"/>
      <c r="H26" s="47"/>
      <c r="I26" s="47"/>
    </row>
    <row r="27" spans="1:9">
      <c r="A27" s="48" t="s">
        <v>57</v>
      </c>
      <c r="B27" s="49"/>
      <c r="C27" s="49"/>
      <c r="D27" s="49"/>
      <c r="E27" s="49"/>
      <c r="F27" s="49"/>
      <c r="G27" s="49"/>
      <c r="H27" s="49"/>
      <c r="I27" s="49"/>
    </row>
    <row r="28" spans="1:9">
      <c r="A28" s="50" t="s">
        <v>58</v>
      </c>
      <c r="B28" s="51"/>
      <c r="C28" s="51"/>
      <c r="D28" s="51"/>
      <c r="E28" s="51"/>
      <c r="F28" s="51"/>
      <c r="G28" s="51"/>
      <c r="H28" s="51"/>
      <c r="I28" s="51"/>
    </row>
  </sheetData>
  <mergeCells count="9">
    <mergeCell ref="H6:H7"/>
    <mergeCell ref="I6:I7"/>
    <mergeCell ref="B8:H8"/>
    <mergeCell ref="A5:A8"/>
    <mergeCell ref="B5:B7"/>
    <mergeCell ref="C6:D6"/>
    <mergeCell ref="E6:E7"/>
    <mergeCell ref="F6:F7"/>
    <mergeCell ref="G6:G7"/>
  </mergeCells>
  <pageMargins left="0.7" right="0.7" top="0.75" bottom="0.75" header="0.3" footer="0.3"/>
  <pageSetup paperSize="9" scale="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4"/>
  <sheetViews>
    <sheetView workbookViewId="0"/>
  </sheetViews>
  <sheetFormatPr defaultColWidth="9.33203125" defaultRowHeight="12.75"/>
  <cols>
    <col min="1" max="1" width="21" style="2" customWidth="1"/>
    <col min="2" max="2" width="10.6640625" style="71" customWidth="1"/>
    <col min="3" max="3" width="11" style="39" customWidth="1"/>
    <col min="4" max="4" width="10.33203125" style="39" customWidth="1"/>
    <col min="5" max="5" width="9.5" style="39" customWidth="1"/>
    <col min="6" max="6" width="10.33203125" style="39" customWidth="1"/>
    <col min="7" max="7" width="10.1640625" style="39" customWidth="1"/>
    <col min="8" max="8" width="10.5" style="39" customWidth="1"/>
    <col min="9" max="9" width="10.83203125" style="39" customWidth="1"/>
    <col min="10" max="16384" width="9.33203125" style="39"/>
  </cols>
  <sheetData>
    <row r="1" spans="1:10" s="2" customFormat="1" ht="16.5">
      <c r="A1" s="1" t="s">
        <v>18</v>
      </c>
      <c r="B1" s="22"/>
    </row>
    <row r="2" spans="1:10" s="2" customFormat="1" ht="16.5">
      <c r="A2" s="3" t="s">
        <v>19</v>
      </c>
      <c r="B2" s="22"/>
    </row>
    <row r="3" spans="1:10" s="2" customFormat="1" ht="6.75" customHeight="1">
      <c r="B3" s="22"/>
    </row>
    <row r="4" spans="1:10" s="2" customFormat="1" ht="14.25">
      <c r="A4" s="41" t="s">
        <v>43</v>
      </c>
      <c r="B4" s="22"/>
    </row>
    <row r="5" spans="1:10" s="2" customFormat="1">
      <c r="A5" s="23" t="s">
        <v>41</v>
      </c>
      <c r="B5" s="22"/>
    </row>
    <row r="6" spans="1:10" s="2" customFormat="1">
      <c r="A6" s="68" t="s">
        <v>20</v>
      </c>
      <c r="B6" s="22"/>
    </row>
    <row r="7" spans="1:10" s="2" customFormat="1" ht="15.75">
      <c r="A7" s="24" t="s">
        <v>71</v>
      </c>
      <c r="B7" s="22"/>
    </row>
    <row r="8" spans="1:10" s="2" customFormat="1">
      <c r="A8" s="24" t="s">
        <v>21</v>
      </c>
      <c r="B8" s="22"/>
    </row>
    <row r="9" spans="1:10" s="2" customFormat="1">
      <c r="A9" s="25" t="s">
        <v>22</v>
      </c>
      <c r="B9" s="22"/>
    </row>
    <row r="10" spans="1:10" s="2" customFormat="1" ht="15" customHeight="1">
      <c r="A10" s="25"/>
      <c r="B10" s="22"/>
    </row>
    <row r="11" spans="1:10" s="69" customFormat="1" ht="18" customHeight="1">
      <c r="A11" s="80" t="s">
        <v>36</v>
      </c>
      <c r="B11" s="73" t="s">
        <v>25</v>
      </c>
      <c r="C11" s="7" t="s">
        <v>26</v>
      </c>
      <c r="D11" s="8"/>
      <c r="E11" s="9"/>
      <c r="F11" s="9"/>
      <c r="G11" s="9"/>
      <c r="H11" s="9"/>
      <c r="I11" s="9"/>
    </row>
    <row r="12" spans="1:10" s="69" customFormat="1" ht="29.25" customHeight="1">
      <c r="A12" s="81"/>
      <c r="B12" s="74"/>
      <c r="C12" s="76" t="s">
        <v>27</v>
      </c>
      <c r="D12" s="77"/>
      <c r="E12" s="73" t="s">
        <v>28</v>
      </c>
      <c r="F12" s="73" t="s">
        <v>37</v>
      </c>
      <c r="G12" s="73" t="s">
        <v>30</v>
      </c>
      <c r="H12" s="73" t="s">
        <v>73</v>
      </c>
      <c r="I12" s="78" t="s">
        <v>31</v>
      </c>
    </row>
    <row r="13" spans="1:10" s="69" customFormat="1" ht="145.5" customHeight="1">
      <c r="A13" s="81"/>
      <c r="B13" s="75"/>
      <c r="C13" s="65" t="s">
        <v>32</v>
      </c>
      <c r="D13" s="65" t="s">
        <v>33</v>
      </c>
      <c r="E13" s="75"/>
      <c r="F13" s="75"/>
      <c r="G13" s="75"/>
      <c r="H13" s="75"/>
      <c r="I13" s="79"/>
    </row>
    <row r="14" spans="1:10" s="28" customFormat="1" ht="19.5" customHeight="1">
      <c r="A14" s="82"/>
      <c r="B14" s="26" t="s">
        <v>38</v>
      </c>
      <c r="C14" s="27"/>
      <c r="D14" s="27"/>
      <c r="E14" s="27"/>
      <c r="F14" s="27"/>
      <c r="G14" s="27"/>
      <c r="H14" s="27"/>
      <c r="I14" s="27"/>
    </row>
    <row r="15" spans="1:10" s="5" customFormat="1" ht="21.95" customHeight="1">
      <c r="A15" s="12" t="s">
        <v>35</v>
      </c>
      <c r="B15" s="13">
        <f>+B16+B17+B18+B19+B20+B21+B22+B23+B24+B25+B26+B27+B28+B29+B30+B31</f>
        <v>3258955.0999999996</v>
      </c>
      <c r="C15" s="13">
        <f t="shared" ref="C15:I15" si="0">+C16+C17+C18+C19+C20+C21+C22+C23+C24+C25+C26+C27+C28+C29+C30+C31</f>
        <v>1032683.9999999999</v>
      </c>
      <c r="D15" s="13">
        <f t="shared" si="0"/>
        <v>566044.19999999995</v>
      </c>
      <c r="E15" s="13">
        <f t="shared" si="0"/>
        <v>59575.899999999994</v>
      </c>
      <c r="F15" s="13">
        <v>209232.2</v>
      </c>
      <c r="G15" s="13">
        <v>585616.69999999995</v>
      </c>
      <c r="H15" s="13">
        <f t="shared" si="0"/>
        <v>45142.400000000001</v>
      </c>
      <c r="I15" s="40">
        <f t="shared" si="0"/>
        <v>586405</v>
      </c>
      <c r="J15" s="29"/>
    </row>
    <row r="16" spans="1:10" ht="21.95" customHeight="1">
      <c r="A16" s="15" t="s">
        <v>2</v>
      </c>
      <c r="B16" s="30">
        <v>260226.4</v>
      </c>
      <c r="C16" s="31">
        <v>104036.7</v>
      </c>
      <c r="D16" s="31">
        <v>56227</v>
      </c>
      <c r="E16" s="31">
        <v>5129.1000000000004</v>
      </c>
      <c r="F16" s="31">
        <v>16324.4</v>
      </c>
      <c r="G16" s="31">
        <v>34308.400000000001</v>
      </c>
      <c r="H16" s="31">
        <v>4425.6000000000004</v>
      </c>
      <c r="I16" s="22">
        <v>38029.800000000003</v>
      </c>
    </row>
    <row r="17" spans="1:9" ht="21.95" customHeight="1">
      <c r="A17" s="15" t="s">
        <v>3</v>
      </c>
      <c r="B17" s="30">
        <v>142610.4</v>
      </c>
      <c r="C17" s="31">
        <v>46394.1</v>
      </c>
      <c r="D17" s="31">
        <v>30478</v>
      </c>
      <c r="E17" s="31">
        <v>2421.6999999999998</v>
      </c>
      <c r="F17" s="31">
        <v>11874.8</v>
      </c>
      <c r="G17" s="31">
        <v>24482.799999999999</v>
      </c>
      <c r="H17" s="31">
        <v>876.9</v>
      </c>
      <c r="I17" s="22">
        <v>25105.1</v>
      </c>
    </row>
    <row r="18" spans="1:9" ht="21.95" customHeight="1">
      <c r="A18" s="15" t="s">
        <v>4</v>
      </c>
      <c r="B18" s="30">
        <v>140978.20000000001</v>
      </c>
      <c r="C18" s="31">
        <v>33877</v>
      </c>
      <c r="D18" s="31">
        <v>16563</v>
      </c>
      <c r="E18" s="31">
        <v>2388.8000000000002</v>
      </c>
      <c r="F18" s="31">
        <v>7375.5999999999995</v>
      </c>
      <c r="G18" s="31">
        <v>30702.799999999999</v>
      </c>
      <c r="H18" s="31">
        <v>877.1</v>
      </c>
      <c r="I18" s="22">
        <v>31415.1</v>
      </c>
    </row>
    <row r="19" spans="1:9" ht="21.95" customHeight="1">
      <c r="A19" s="15" t="s">
        <v>5</v>
      </c>
      <c r="B19" s="30">
        <v>87721.600000000006</v>
      </c>
      <c r="C19" s="31">
        <v>29642.799999999999</v>
      </c>
      <c r="D19" s="31">
        <v>15588.1</v>
      </c>
      <c r="E19" s="31">
        <v>1133.0999999999999</v>
      </c>
      <c r="F19" s="31">
        <v>3605.1</v>
      </c>
      <c r="G19" s="31">
        <v>24113.4</v>
      </c>
      <c r="H19" s="31">
        <v>444.8</v>
      </c>
      <c r="I19" s="22">
        <v>12987.3</v>
      </c>
    </row>
    <row r="20" spans="1:9" ht="21.95" customHeight="1">
      <c r="A20" s="15" t="s">
        <v>6</v>
      </c>
      <c r="B20" s="30">
        <v>204648.1</v>
      </c>
      <c r="C20" s="31">
        <v>74483.7</v>
      </c>
      <c r="D20" s="31">
        <v>37335.300000000003</v>
      </c>
      <c r="E20" s="31">
        <v>2722</v>
      </c>
      <c r="F20" s="31">
        <v>11759.9</v>
      </c>
      <c r="G20" s="31">
        <v>36816.9</v>
      </c>
      <c r="H20" s="31">
        <v>1194.5999999999999</v>
      </c>
      <c r="I20" s="22">
        <v>37972.9</v>
      </c>
    </row>
    <row r="21" spans="1:9" ht="21.95" customHeight="1">
      <c r="A21" s="15" t="s">
        <v>7</v>
      </c>
      <c r="B21" s="30">
        <v>239490.9</v>
      </c>
      <c r="C21" s="31">
        <v>66595.7</v>
      </c>
      <c r="D21" s="31">
        <v>39767</v>
      </c>
      <c r="E21" s="31">
        <v>5659.7</v>
      </c>
      <c r="F21" s="31">
        <v>20737.3</v>
      </c>
      <c r="G21" s="31">
        <v>34970.800000000003</v>
      </c>
      <c r="H21" s="31">
        <v>1431.9</v>
      </c>
      <c r="I21" s="22">
        <v>50749.9</v>
      </c>
    </row>
    <row r="22" spans="1:9" ht="21.95" customHeight="1">
      <c r="A22" s="15" t="s">
        <v>8</v>
      </c>
      <c r="B22" s="30">
        <v>681031.1</v>
      </c>
      <c r="C22" s="31">
        <v>154766.29999999999</v>
      </c>
      <c r="D22" s="31">
        <v>77784.2</v>
      </c>
      <c r="E22" s="31">
        <v>12784.3</v>
      </c>
      <c r="F22" s="31">
        <v>51283.6</v>
      </c>
      <c r="G22" s="31">
        <v>140183.6</v>
      </c>
      <c r="H22" s="31">
        <v>24296.7</v>
      </c>
      <c r="I22" s="22">
        <v>118672.2</v>
      </c>
    </row>
    <row r="23" spans="1:9" ht="21.95" customHeight="1">
      <c r="A23" s="15" t="s">
        <v>9</v>
      </c>
      <c r="B23" s="30">
        <v>77260.100000000006</v>
      </c>
      <c r="C23" s="31">
        <v>30589.4</v>
      </c>
      <c r="D23" s="31">
        <v>18147.8</v>
      </c>
      <c r="E23" s="31">
        <v>1442.2</v>
      </c>
      <c r="F23" s="31">
        <v>3597.3</v>
      </c>
      <c r="G23" s="31">
        <v>13416</v>
      </c>
      <c r="H23" s="31">
        <v>399.8</v>
      </c>
      <c r="I23" s="22">
        <v>11735.6</v>
      </c>
    </row>
    <row r="24" spans="1:9" ht="21.95" customHeight="1">
      <c r="A24" s="15" t="s">
        <v>10</v>
      </c>
      <c r="B24" s="30">
        <v>143532.4</v>
      </c>
      <c r="C24" s="31">
        <v>45781.7</v>
      </c>
      <c r="D24" s="31">
        <v>27470.6</v>
      </c>
      <c r="E24" s="31">
        <v>2414.6</v>
      </c>
      <c r="F24" s="31">
        <v>6619.1</v>
      </c>
      <c r="G24" s="31">
        <v>30043.200000000001</v>
      </c>
      <c r="H24" s="31">
        <v>664.9</v>
      </c>
      <c r="I24" s="22">
        <v>28442.799999999999</v>
      </c>
    </row>
    <row r="25" spans="1:9" ht="21.95" customHeight="1">
      <c r="A25" s="15" t="s">
        <v>11</v>
      </c>
      <c r="B25" s="30">
        <v>85048</v>
      </c>
      <c r="C25" s="31">
        <v>20406</v>
      </c>
      <c r="D25" s="31">
        <v>11815.7</v>
      </c>
      <c r="E25" s="31">
        <v>1354.4</v>
      </c>
      <c r="F25" s="31">
        <v>3803</v>
      </c>
      <c r="G25" s="31">
        <v>19455.400000000001</v>
      </c>
      <c r="H25" s="31">
        <v>433.5</v>
      </c>
      <c r="I25" s="22">
        <v>16552.400000000001</v>
      </c>
    </row>
    <row r="26" spans="1:9" ht="21.95" customHeight="1">
      <c r="A26" s="15" t="s">
        <v>12</v>
      </c>
      <c r="B26" s="30">
        <v>184113.6</v>
      </c>
      <c r="C26" s="31">
        <v>53547.7</v>
      </c>
      <c r="D26" s="31">
        <v>35147.599999999999</v>
      </c>
      <c r="E26" s="31">
        <v>3882.2</v>
      </c>
      <c r="F26" s="31">
        <v>9833.5</v>
      </c>
      <c r="G26" s="31">
        <v>32170.100000000002</v>
      </c>
      <c r="H26" s="31">
        <v>2466.5</v>
      </c>
      <c r="I26" s="22">
        <v>38174.5</v>
      </c>
    </row>
    <row r="27" spans="1:9" ht="21.95" customHeight="1">
      <c r="A27" s="15" t="s">
        <v>13</v>
      </c>
      <c r="B27" s="30">
        <v>395849.5</v>
      </c>
      <c r="C27" s="31">
        <v>183211.4</v>
      </c>
      <c r="D27" s="31">
        <v>90108</v>
      </c>
      <c r="E27" s="31">
        <v>7574.2</v>
      </c>
      <c r="F27" s="31">
        <v>21054.400000000001</v>
      </c>
      <c r="G27" s="31">
        <v>50174.2</v>
      </c>
      <c r="H27" s="31">
        <v>3931.7</v>
      </c>
      <c r="I27" s="22">
        <v>66332.899999999994</v>
      </c>
    </row>
    <row r="28" spans="1:9" ht="21.95" customHeight="1">
      <c r="A28" s="15" t="s">
        <v>14</v>
      </c>
      <c r="B28" s="30">
        <v>85841</v>
      </c>
      <c r="C28" s="31">
        <v>30882.7</v>
      </c>
      <c r="D28" s="31">
        <v>15673.1</v>
      </c>
      <c r="E28" s="31">
        <v>1400.5</v>
      </c>
      <c r="F28" s="31">
        <v>4258.3</v>
      </c>
      <c r="G28" s="31">
        <v>15260.9</v>
      </c>
      <c r="H28" s="31">
        <v>343.9</v>
      </c>
      <c r="I28" s="22">
        <v>14257.5</v>
      </c>
    </row>
    <row r="29" spans="1:9" ht="21.95" customHeight="1">
      <c r="A29" s="15" t="s">
        <v>15</v>
      </c>
      <c r="B29" s="30">
        <v>95359.3</v>
      </c>
      <c r="C29" s="31">
        <v>25501.8</v>
      </c>
      <c r="D29" s="31">
        <v>15968.1</v>
      </c>
      <c r="E29" s="31">
        <v>1295.2</v>
      </c>
      <c r="F29" s="31">
        <v>3840.9</v>
      </c>
      <c r="G29" s="31">
        <v>20928.099999999999</v>
      </c>
      <c r="H29" s="31">
        <v>491.1</v>
      </c>
      <c r="I29" s="22">
        <v>17884.7</v>
      </c>
    </row>
    <row r="30" spans="1:9" ht="21.95" customHeight="1">
      <c r="A30" s="15" t="s">
        <v>16</v>
      </c>
      <c r="B30" s="30">
        <v>295229</v>
      </c>
      <c r="C30" s="31">
        <v>94338.1</v>
      </c>
      <c r="D30" s="31">
        <v>60171.9</v>
      </c>
      <c r="E30" s="31">
        <v>5485.4</v>
      </c>
      <c r="F30" s="31">
        <v>25725.800000000003</v>
      </c>
      <c r="G30" s="31">
        <v>49602.8</v>
      </c>
      <c r="H30" s="31">
        <v>2029</v>
      </c>
      <c r="I30" s="22">
        <v>50466.9</v>
      </c>
    </row>
    <row r="31" spans="1:9" ht="21.95" customHeight="1">
      <c r="A31" s="16" t="s">
        <v>17</v>
      </c>
      <c r="B31" s="30">
        <v>140015.5</v>
      </c>
      <c r="C31" s="31">
        <v>38628.9</v>
      </c>
      <c r="D31" s="31">
        <v>17798.8</v>
      </c>
      <c r="E31" s="31">
        <v>2488.5</v>
      </c>
      <c r="F31" s="31">
        <v>7539.2</v>
      </c>
      <c r="G31" s="31">
        <v>28987.3</v>
      </c>
      <c r="H31" s="31">
        <v>834.4</v>
      </c>
      <c r="I31" s="22">
        <v>27625.4</v>
      </c>
    </row>
    <row r="32" spans="1:9">
      <c r="A32" s="70"/>
      <c r="B32" s="14"/>
      <c r="C32" s="14"/>
      <c r="D32" s="14"/>
      <c r="E32" s="14"/>
      <c r="F32" s="14"/>
      <c r="G32" s="14"/>
      <c r="H32" s="14"/>
      <c r="I32" s="22"/>
    </row>
    <row r="33" spans="1:9" s="35" customFormat="1" ht="12">
      <c r="A33" s="32" t="s">
        <v>39</v>
      </c>
      <c r="B33" s="33"/>
      <c r="C33" s="33"/>
      <c r="D33" s="33"/>
      <c r="E33" s="33"/>
      <c r="F33" s="33"/>
      <c r="G33" s="33"/>
      <c r="H33" s="33"/>
      <c r="I33" s="34"/>
    </row>
    <row r="34" spans="1:9" s="35" customFormat="1" ht="12">
      <c r="A34" s="32" t="s">
        <v>23</v>
      </c>
      <c r="B34" s="36"/>
      <c r="C34" s="37"/>
      <c r="D34" s="37"/>
      <c r="E34" s="37"/>
      <c r="F34" s="38"/>
      <c r="G34" s="38"/>
    </row>
  </sheetData>
  <mergeCells count="8">
    <mergeCell ref="H12:H13"/>
    <mergeCell ref="I12:I13"/>
    <mergeCell ref="A11:A14"/>
    <mergeCell ref="B11:B13"/>
    <mergeCell ref="C12:D12"/>
    <mergeCell ref="E12:E13"/>
    <mergeCell ref="F12:F13"/>
    <mergeCell ref="G12:G13"/>
  </mergeCells>
  <phoneticPr fontId="0" type="noConversion"/>
  <pageMargins left="0.39370078740157483" right="0.39370078740157483" top="0.78740157480314965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3"/>
  <sheetViews>
    <sheetView workbookViewId="0"/>
  </sheetViews>
  <sheetFormatPr defaultRowHeight="12.75"/>
  <cols>
    <col min="1" max="1" width="21.83203125" customWidth="1"/>
    <col min="2" max="2" width="11" customWidth="1"/>
    <col min="3" max="3" width="10.6640625" customWidth="1"/>
    <col min="4" max="4" width="10.33203125" customWidth="1"/>
    <col min="6" max="6" width="9.83203125" customWidth="1"/>
    <col min="7" max="7" width="9.6640625" customWidth="1"/>
    <col min="8" max="8" width="11" customWidth="1"/>
    <col min="9" max="9" width="9.6640625" customWidth="1"/>
  </cols>
  <sheetData>
    <row r="1" spans="1:9" ht="15.75">
      <c r="A1" s="52" t="s">
        <v>69</v>
      </c>
      <c r="B1" s="53"/>
      <c r="C1" s="53"/>
      <c r="D1" s="53"/>
      <c r="E1" s="53"/>
      <c r="F1" s="53"/>
      <c r="G1" s="53"/>
      <c r="H1" s="53"/>
      <c r="I1" s="53"/>
    </row>
    <row r="2" spans="1:9" ht="14.25">
      <c r="A2" s="54" t="s">
        <v>59</v>
      </c>
      <c r="B2" s="2"/>
      <c r="C2" s="2"/>
      <c r="D2" s="2"/>
      <c r="E2" s="2"/>
      <c r="F2" s="2"/>
      <c r="G2" s="55"/>
      <c r="H2" s="2"/>
      <c r="I2" s="2"/>
    </row>
    <row r="3" spans="1:9" ht="11.25" customHeight="1">
      <c r="A3" s="56" t="s">
        <v>60</v>
      </c>
      <c r="B3" s="2"/>
      <c r="C3" s="2"/>
      <c r="D3" s="2"/>
      <c r="E3" s="2"/>
      <c r="F3" s="2"/>
      <c r="G3" s="55"/>
      <c r="H3" s="2"/>
      <c r="I3" s="2"/>
    </row>
    <row r="4" spans="1:9" ht="15" customHeight="1">
      <c r="A4" s="57" t="s">
        <v>61</v>
      </c>
      <c r="B4" s="2"/>
      <c r="C4" s="2"/>
      <c r="D4" s="2"/>
      <c r="E4" s="2"/>
      <c r="F4" s="2"/>
      <c r="G4" s="55"/>
      <c r="H4" s="2"/>
      <c r="I4" s="2"/>
    </row>
    <row r="5" spans="1:9">
      <c r="A5" s="57" t="s">
        <v>62</v>
      </c>
      <c r="B5" s="2"/>
      <c r="C5" s="2"/>
      <c r="D5" s="2"/>
      <c r="E5" s="2"/>
      <c r="F5" s="2"/>
      <c r="G5" s="55"/>
      <c r="H5" s="2"/>
      <c r="I5" s="2"/>
    </row>
    <row r="6" spans="1:9">
      <c r="A6" s="6" t="s">
        <v>63</v>
      </c>
      <c r="B6" s="2"/>
      <c r="C6" s="2"/>
      <c r="D6" s="2"/>
      <c r="E6" s="2"/>
      <c r="F6" s="2"/>
      <c r="G6" s="55"/>
      <c r="H6" s="2"/>
      <c r="I6" s="2"/>
    </row>
    <row r="7" spans="1:9" ht="15" customHeight="1" thickBot="1">
      <c r="A7" s="6"/>
      <c r="B7" s="2"/>
      <c r="C7" s="2"/>
      <c r="D7" s="2"/>
      <c r="E7" s="2"/>
      <c r="F7" s="2"/>
      <c r="G7" s="55"/>
      <c r="H7" s="2"/>
      <c r="I7" s="2"/>
    </row>
    <row r="8" spans="1:9" ht="16.5" customHeight="1">
      <c r="A8" s="92" t="s">
        <v>36</v>
      </c>
      <c r="B8" s="85" t="s">
        <v>25</v>
      </c>
      <c r="C8" s="86" t="s">
        <v>26</v>
      </c>
      <c r="D8" s="87"/>
      <c r="E8" s="88"/>
      <c r="F8" s="88"/>
      <c r="G8" s="88"/>
      <c r="H8" s="88"/>
      <c r="I8" s="88"/>
    </row>
    <row r="9" spans="1:9" ht="27" customHeight="1">
      <c r="A9" s="93"/>
      <c r="B9" s="81"/>
      <c r="C9" s="76" t="s">
        <v>27</v>
      </c>
      <c r="D9" s="77"/>
      <c r="E9" s="73" t="s">
        <v>28</v>
      </c>
      <c r="F9" s="73" t="s">
        <v>29</v>
      </c>
      <c r="G9" s="73" t="s">
        <v>30</v>
      </c>
      <c r="H9" s="73" t="s">
        <v>74</v>
      </c>
      <c r="I9" s="78" t="s">
        <v>31</v>
      </c>
    </row>
    <row r="10" spans="1:9" ht="141" customHeight="1">
      <c r="A10" s="93"/>
      <c r="B10" s="82"/>
      <c r="C10" s="72" t="s">
        <v>32</v>
      </c>
      <c r="D10" s="72" t="s">
        <v>33</v>
      </c>
      <c r="E10" s="75"/>
      <c r="F10" s="75"/>
      <c r="G10" s="75"/>
      <c r="H10" s="75"/>
      <c r="I10" s="79"/>
    </row>
    <row r="11" spans="1:9" ht="15" customHeight="1" thickBot="1">
      <c r="A11" s="94"/>
      <c r="B11" s="89" t="s">
        <v>38</v>
      </c>
      <c r="C11" s="89"/>
      <c r="D11" s="89"/>
      <c r="E11" s="89"/>
      <c r="F11" s="89"/>
      <c r="G11" s="89"/>
      <c r="H11" s="89"/>
      <c r="I11" s="89"/>
    </row>
    <row r="12" spans="1:9" ht="21.95" customHeight="1">
      <c r="A12" s="95" t="s">
        <v>64</v>
      </c>
      <c r="B12" s="90">
        <v>1706292.9</v>
      </c>
      <c r="C12" s="83">
        <v>940148.8</v>
      </c>
      <c r="D12" s="83">
        <v>540259.4</v>
      </c>
      <c r="E12" s="83">
        <v>34398.6</v>
      </c>
      <c r="F12" s="83">
        <v>161213.1</v>
      </c>
      <c r="G12" s="83">
        <v>137060.29999999999</v>
      </c>
      <c r="H12" s="83">
        <v>39461</v>
      </c>
      <c r="I12" s="84">
        <v>114459.2</v>
      </c>
    </row>
    <row r="13" spans="1:9" ht="21.95" customHeight="1">
      <c r="A13" s="96" t="s">
        <v>2</v>
      </c>
      <c r="B13" s="91">
        <v>152633.9</v>
      </c>
      <c r="C13" s="63">
        <v>97438.3</v>
      </c>
      <c r="D13" s="63">
        <v>54218.9</v>
      </c>
      <c r="E13" s="63">
        <v>3365.5</v>
      </c>
      <c r="F13" s="63">
        <v>12373.8</v>
      </c>
      <c r="G13" s="63">
        <v>5440.6</v>
      </c>
      <c r="H13" s="63">
        <v>3833.5</v>
      </c>
      <c r="I13" s="64">
        <v>8102</v>
      </c>
    </row>
    <row r="14" spans="1:9" ht="21.95" customHeight="1">
      <c r="A14" s="96" t="s">
        <v>3</v>
      </c>
      <c r="B14" s="91">
        <v>70667.7</v>
      </c>
      <c r="C14" s="63">
        <v>41838.300000000003</v>
      </c>
      <c r="D14" s="63">
        <v>29433.200000000001</v>
      </c>
      <c r="E14" s="63">
        <v>1485.8</v>
      </c>
      <c r="F14" s="63">
        <v>9755.6</v>
      </c>
      <c r="G14" s="63">
        <v>2406.8000000000002</v>
      </c>
      <c r="H14" s="63">
        <v>795</v>
      </c>
      <c r="I14" s="64">
        <v>4775.8999999999996</v>
      </c>
    </row>
    <row r="15" spans="1:9" ht="21.95" customHeight="1">
      <c r="A15" s="96" t="s">
        <v>4</v>
      </c>
      <c r="B15" s="91">
        <v>51524.6</v>
      </c>
      <c r="C15" s="63">
        <v>29273.599999999999</v>
      </c>
      <c r="D15" s="63">
        <v>15654.1</v>
      </c>
      <c r="E15" s="63">
        <v>1742.4</v>
      </c>
      <c r="F15" s="63">
        <v>4724.8999999999996</v>
      </c>
      <c r="G15" s="63">
        <v>2858.8</v>
      </c>
      <c r="H15" s="63">
        <v>763.7</v>
      </c>
      <c r="I15" s="64">
        <v>4187.8999999999996</v>
      </c>
    </row>
    <row r="16" spans="1:9" ht="21.95" customHeight="1">
      <c r="A16" s="96" t="s">
        <v>5</v>
      </c>
      <c r="B16" s="91">
        <v>37310.800000000003</v>
      </c>
      <c r="C16" s="63">
        <v>27178.7</v>
      </c>
      <c r="D16" s="63">
        <v>14885.3</v>
      </c>
      <c r="E16" s="63">
        <v>484.9</v>
      </c>
      <c r="F16" s="63">
        <v>2134.4</v>
      </c>
      <c r="G16" s="63">
        <v>874.4</v>
      </c>
      <c r="H16" s="63">
        <v>338.8</v>
      </c>
      <c r="I16" s="64">
        <v>1873.5</v>
      </c>
    </row>
    <row r="17" spans="1:9" ht="21.95" customHeight="1">
      <c r="A17" s="96" t="s">
        <v>6</v>
      </c>
      <c r="B17" s="91">
        <v>103757.5</v>
      </c>
      <c r="C17" s="63">
        <v>67809.7</v>
      </c>
      <c r="D17" s="63">
        <v>35371.699999999997</v>
      </c>
      <c r="E17" s="63">
        <v>1898.3</v>
      </c>
      <c r="F17" s="63">
        <v>8859.6</v>
      </c>
      <c r="G17" s="63">
        <v>3973.3</v>
      </c>
      <c r="H17" s="63">
        <v>1045.2</v>
      </c>
      <c r="I17" s="64">
        <v>9163.4</v>
      </c>
    </row>
    <row r="18" spans="1:9" ht="21.95" customHeight="1">
      <c r="A18" s="96" t="s">
        <v>7</v>
      </c>
      <c r="B18" s="91">
        <v>112868.8</v>
      </c>
      <c r="C18" s="63">
        <v>59435.3</v>
      </c>
      <c r="D18" s="63">
        <v>37938.300000000003</v>
      </c>
      <c r="E18" s="63">
        <v>3543.4</v>
      </c>
      <c r="F18" s="63">
        <v>17226.099999999999</v>
      </c>
      <c r="G18" s="63">
        <v>6314</v>
      </c>
      <c r="H18" s="63">
        <v>1172.5</v>
      </c>
      <c r="I18" s="64">
        <v>5467.6</v>
      </c>
    </row>
    <row r="19" spans="1:9" ht="21.95" customHeight="1">
      <c r="A19" s="96" t="s">
        <v>8</v>
      </c>
      <c r="B19" s="91">
        <v>413884.2</v>
      </c>
      <c r="C19" s="63">
        <v>140204.6</v>
      </c>
      <c r="D19" s="63">
        <v>73474.3</v>
      </c>
      <c r="E19" s="63">
        <v>6843.3</v>
      </c>
      <c r="F19" s="63">
        <v>42759.8</v>
      </c>
      <c r="G19" s="63">
        <v>77411.399999999994</v>
      </c>
      <c r="H19" s="63">
        <v>22198.1</v>
      </c>
      <c r="I19" s="64">
        <v>29848.2</v>
      </c>
    </row>
    <row r="20" spans="1:9" ht="21.95" customHeight="1">
      <c r="A20" s="96" t="s">
        <v>9</v>
      </c>
      <c r="B20" s="91">
        <v>38538.400000000001</v>
      </c>
      <c r="C20" s="63">
        <v>28040.5</v>
      </c>
      <c r="D20" s="63">
        <v>17457.3</v>
      </c>
      <c r="E20" s="63">
        <v>792.2</v>
      </c>
      <c r="F20" s="63">
        <v>2129.1999999999998</v>
      </c>
      <c r="G20" s="63">
        <v>870.6</v>
      </c>
      <c r="H20" s="63">
        <v>304.5</v>
      </c>
      <c r="I20" s="64">
        <v>1221.4000000000001</v>
      </c>
    </row>
    <row r="21" spans="1:9" ht="21.95" customHeight="1">
      <c r="A21" s="96" t="s">
        <v>10</v>
      </c>
      <c r="B21" s="91">
        <v>61561.8</v>
      </c>
      <c r="C21" s="63">
        <v>40568.699999999997</v>
      </c>
      <c r="D21" s="63">
        <v>26399.7</v>
      </c>
      <c r="E21" s="63">
        <v>1575</v>
      </c>
      <c r="F21" s="63">
        <v>4639</v>
      </c>
      <c r="G21" s="63">
        <v>1845.6</v>
      </c>
      <c r="H21" s="63">
        <v>587</v>
      </c>
      <c r="I21" s="64">
        <v>3253.9</v>
      </c>
    </row>
    <row r="22" spans="1:9" ht="21.95" customHeight="1">
      <c r="A22" s="96" t="s">
        <v>11</v>
      </c>
      <c r="B22" s="91">
        <v>31593</v>
      </c>
      <c r="C22" s="63">
        <v>17805.400000000001</v>
      </c>
      <c r="D22" s="63">
        <v>11405.9</v>
      </c>
      <c r="E22" s="63">
        <v>865.2</v>
      </c>
      <c r="F22" s="63">
        <v>2661</v>
      </c>
      <c r="G22" s="63">
        <v>1836.1</v>
      </c>
      <c r="H22" s="63">
        <v>388.3</v>
      </c>
      <c r="I22" s="64">
        <v>3232.8</v>
      </c>
    </row>
    <row r="23" spans="1:9" ht="21.95" customHeight="1">
      <c r="A23" s="96" t="s">
        <v>12</v>
      </c>
      <c r="B23" s="91">
        <v>95167</v>
      </c>
      <c r="C23" s="63">
        <v>47585.7</v>
      </c>
      <c r="D23" s="63">
        <v>32710</v>
      </c>
      <c r="E23" s="63">
        <v>2169.1999999999998</v>
      </c>
      <c r="F23" s="63">
        <v>7507.6</v>
      </c>
      <c r="G23" s="63">
        <v>8116.4</v>
      </c>
      <c r="H23" s="63">
        <v>2223.9</v>
      </c>
      <c r="I23" s="64">
        <v>10177.6</v>
      </c>
    </row>
    <row r="24" spans="1:9" ht="21.95" customHeight="1">
      <c r="A24" s="96" t="s">
        <v>13</v>
      </c>
      <c r="B24" s="91">
        <v>242578.3</v>
      </c>
      <c r="C24" s="63">
        <v>172504.7</v>
      </c>
      <c r="D24" s="63">
        <v>87131</v>
      </c>
      <c r="E24" s="63">
        <v>3963.2</v>
      </c>
      <c r="F24" s="63">
        <v>15232.5</v>
      </c>
      <c r="G24" s="63">
        <v>8656.5</v>
      </c>
      <c r="H24" s="63">
        <v>2997.4</v>
      </c>
      <c r="I24" s="64">
        <v>14284.9</v>
      </c>
    </row>
    <row r="25" spans="1:9" ht="21.95" customHeight="1">
      <c r="A25" s="96" t="s">
        <v>14</v>
      </c>
      <c r="B25" s="91">
        <v>39042.300000000003</v>
      </c>
      <c r="C25" s="63">
        <v>27663.9</v>
      </c>
      <c r="D25" s="63">
        <v>14944.8</v>
      </c>
      <c r="E25" s="63">
        <v>734.3</v>
      </c>
      <c r="F25" s="63">
        <v>2349.6999999999998</v>
      </c>
      <c r="G25" s="63">
        <v>835</v>
      </c>
      <c r="H25" s="63">
        <v>287</v>
      </c>
      <c r="I25" s="64">
        <v>1808.6</v>
      </c>
    </row>
    <row r="26" spans="1:9" ht="21.95" customHeight="1">
      <c r="A26" s="96" t="s">
        <v>15</v>
      </c>
      <c r="B26" s="91">
        <v>36562.300000000003</v>
      </c>
      <c r="C26" s="63">
        <v>22036.5</v>
      </c>
      <c r="D26" s="63">
        <v>15292.2</v>
      </c>
      <c r="E26" s="63">
        <v>777.7</v>
      </c>
      <c r="F26" s="63">
        <v>2379.3000000000002</v>
      </c>
      <c r="G26" s="63">
        <v>754.4</v>
      </c>
      <c r="H26" s="63">
        <v>430.1</v>
      </c>
      <c r="I26" s="64">
        <v>2620.3000000000002</v>
      </c>
    </row>
    <row r="27" spans="1:9" ht="21.95" customHeight="1">
      <c r="A27" s="96" t="s">
        <v>16</v>
      </c>
      <c r="B27" s="91">
        <v>156152.79999999999</v>
      </c>
      <c r="C27" s="63">
        <v>86035.3</v>
      </c>
      <c r="D27" s="63">
        <v>57554.3</v>
      </c>
      <c r="E27" s="63">
        <v>3100.7</v>
      </c>
      <c r="F27" s="63">
        <v>21413.599999999999</v>
      </c>
      <c r="G27" s="63">
        <v>11528.4</v>
      </c>
      <c r="H27" s="63">
        <v>1426.4</v>
      </c>
      <c r="I27" s="64">
        <v>8549.6</v>
      </c>
    </row>
    <row r="28" spans="1:9" ht="21.95" customHeight="1">
      <c r="A28" s="97" t="s">
        <v>17</v>
      </c>
      <c r="B28" s="91">
        <v>62449.4</v>
      </c>
      <c r="C28" s="63">
        <v>34729.599999999999</v>
      </c>
      <c r="D28" s="63">
        <v>16388.400000000001</v>
      </c>
      <c r="E28" s="63">
        <v>1057.5999999999999</v>
      </c>
      <c r="F28" s="63">
        <v>5067</v>
      </c>
      <c r="G28" s="63">
        <v>3337.8</v>
      </c>
      <c r="H28" s="63">
        <v>669.6</v>
      </c>
      <c r="I28" s="64">
        <v>5891.8</v>
      </c>
    </row>
    <row r="29" spans="1:9">
      <c r="A29" s="58"/>
      <c r="B29" s="22"/>
      <c r="C29" s="22"/>
      <c r="D29" s="22"/>
      <c r="E29" s="22"/>
      <c r="F29" s="22"/>
      <c r="G29" s="22"/>
      <c r="H29" s="22"/>
      <c r="I29" s="22"/>
    </row>
    <row r="30" spans="1:9">
      <c r="A30" s="59" t="s">
        <v>65</v>
      </c>
      <c r="B30" s="49"/>
      <c r="C30" s="49"/>
      <c r="D30" s="49"/>
      <c r="E30" s="49"/>
      <c r="F30" s="49"/>
      <c r="G30" s="60"/>
      <c r="H30" s="49"/>
      <c r="I30" s="49"/>
    </row>
    <row r="31" spans="1:9">
      <c r="A31" s="59" t="s">
        <v>66</v>
      </c>
      <c r="B31" s="49"/>
      <c r="C31" s="49"/>
      <c r="D31" s="49"/>
      <c r="E31" s="49"/>
      <c r="F31" s="49"/>
      <c r="G31" s="60"/>
      <c r="H31" s="49"/>
      <c r="I31" s="49"/>
    </row>
    <row r="32" spans="1:9">
      <c r="A32" s="61" t="s">
        <v>67</v>
      </c>
      <c r="B32" s="49"/>
      <c r="C32" s="49"/>
      <c r="D32" s="49"/>
      <c r="E32" s="49"/>
      <c r="F32" s="49"/>
      <c r="G32" s="49"/>
      <c r="H32" s="49"/>
      <c r="I32" s="49"/>
    </row>
    <row r="33" spans="1:9">
      <c r="A33" s="61" t="s">
        <v>68</v>
      </c>
      <c r="B33" s="49"/>
      <c r="C33" s="49"/>
      <c r="D33" s="49"/>
      <c r="E33" s="49"/>
      <c r="F33" s="49"/>
      <c r="G33" s="49"/>
      <c r="H33" s="49"/>
      <c r="I33" s="49"/>
    </row>
  </sheetData>
  <mergeCells count="9">
    <mergeCell ref="H9:H10"/>
    <mergeCell ref="I9:I10"/>
    <mergeCell ref="B11:I11"/>
    <mergeCell ref="A8:A11"/>
    <mergeCell ref="B8:B10"/>
    <mergeCell ref="C9:D9"/>
    <mergeCell ref="E9:E10"/>
    <mergeCell ref="F9:F10"/>
    <mergeCell ref="G9:G10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5CFDFD086053342A1ED7978898FA83A" ma:contentTypeVersion="" ma:contentTypeDescription="" ma:contentTypeScope="" ma:versionID="c5d0691f649e8b491061d89355f6e0cc">
  <xsd:schema xmlns:xsd="http://www.w3.org/2001/XMLSchema" xmlns:xs="http://www.w3.org/2001/XMLSchema" xmlns:p="http://schemas.microsoft.com/office/2006/metadata/properties" xmlns:ns1="http://schemas.microsoft.com/sharepoint/v3" xmlns:ns2="D0DFCF85-0586-4233-A1ED-7978898FA83A" targetNamespace="http://schemas.microsoft.com/office/2006/metadata/properties" ma:root="true" ma:fieldsID="13efb833254f601d6cf1c552c9466227" ns1:_="" ns2:_="">
    <xsd:import namespace="http://schemas.microsoft.com/sharepoint/v3"/>
    <xsd:import namespace="D0DFCF85-0586-4233-A1ED-7978898FA83A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FCF85-0586-4233-A1ED-7978898FA83A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0x0085CFDFD086053342A1ED7978898FA83A</ContentTypeId>
    <TemplateUrl xmlns="http://schemas.microsoft.com/sharepoint/v3" xsi:nil="true"/>
    <Osoba xmlns="D0DFCF85-0586-4233-A1ED-7978898FA83A">STAT\MITURAG</Osoba>
    <_SourceUrl xmlns="http://schemas.microsoft.com/sharepoint/v3" xsi:nil="true"/>
    <xd_ProgID xmlns="http://schemas.microsoft.com/sharepoint/v3" xsi:nil="true"/>
    <Odbiorcy2 xmlns="D0DFCF85-0586-4233-A1ED-7978898FA83A" xsi:nil="true"/>
    <Order xmlns="http://schemas.microsoft.com/sharepoint/v3" xsi:nil="true"/>
    <NazwaPliku xmlns="D0DFCF85-0586-4233-A1ED-7978898FA83A">RSW_2015_dział_XVII_Inwestycje_Środki trwałe.xlsx</NazwaPliku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439D052-220D-42EB-A86D-7D58DA992B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0DFCF85-0586-4233-A1ED-7978898FA8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3A19CC-B2A9-4B75-A573-075D2F4DD77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D0DFCF85-0586-4233-A1ED-7978898FA83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Tabl.1</vt:lpstr>
      <vt:lpstr>Tabl.2</vt:lpstr>
      <vt:lpstr>Tabl.3</vt:lpstr>
      <vt:lpstr>Tabl.4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czerwinskaj</dc:creator>
  <cp:lastModifiedBy>Poświata  Joanna</cp:lastModifiedBy>
  <cp:lastPrinted>2015-12-30T13:58:45Z</cp:lastPrinted>
  <dcterms:created xsi:type="dcterms:W3CDTF">2011-07-01T11:31:49Z</dcterms:created>
  <dcterms:modified xsi:type="dcterms:W3CDTF">2015-12-30T14:01:42Z</dcterms:modified>
</cp:coreProperties>
</file>